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G:\rsch\Fact Books\Current\Web files\"/>
    </mc:Choice>
  </mc:AlternateContent>
  <xr:revisionPtr revIDLastSave="0" documentId="8_{7D096FC1-27A5-480D-907A-28229EA88A65}" xr6:coauthVersionLast="47" xr6:coauthVersionMax="47" xr10:uidLastSave="{00000000-0000-0000-0000-000000000000}"/>
  <bookViews>
    <workbookView xWindow="-108" yWindow="-108" windowWidth="23256" windowHeight="12456" tabRatio="787" xr2:uid="{00000000-000D-0000-FFFF-FFFF00000000}"/>
  </bookViews>
  <sheets>
    <sheet name="Table 40" sheetId="5" r:id="rId1"/>
    <sheet name="Data" sheetId="7" r:id="rId2"/>
  </sheets>
  <definedNames>
    <definedName name="BaccMast">#REF!</definedName>
    <definedName name="ExternalData_1" localSheetId="1" hidden="1">Data!$A$1:$M$1935</definedName>
    <definedName name="_xlnm.Print_Area" localSheetId="0">'Table 40'!$A$1:$G$60</definedName>
    <definedName name="RschDoc">#REF!</definedName>
    <definedName name="T_f_and_expenditure_selection">#REF!</definedName>
    <definedName name="Two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4" i="5" l="1"/>
  <c r="B34" i="5"/>
  <c r="B49" i="5"/>
  <c r="C49" i="5"/>
  <c r="G53" i="5"/>
  <c r="F53" i="5"/>
  <c r="G52" i="5"/>
  <c r="F52" i="5"/>
  <c r="G51" i="5"/>
  <c r="F51" i="5"/>
  <c r="G50" i="5"/>
  <c r="F50" i="5"/>
  <c r="G48" i="5"/>
  <c r="F48" i="5"/>
  <c r="G47" i="5"/>
  <c r="F47" i="5"/>
  <c r="G46" i="5"/>
  <c r="F46" i="5"/>
  <c r="G45" i="5"/>
  <c r="F45" i="5"/>
  <c r="G44" i="5"/>
  <c r="F44" i="5"/>
  <c r="G42" i="5"/>
  <c r="F42" i="5"/>
  <c r="G41" i="5"/>
  <c r="F41" i="5"/>
  <c r="G37" i="5"/>
  <c r="F37" i="5"/>
  <c r="G36" i="5"/>
  <c r="F36" i="5"/>
  <c r="G35" i="5"/>
  <c r="F35" i="5"/>
  <c r="G33" i="5"/>
  <c r="F33" i="5"/>
  <c r="E52" i="5"/>
  <c r="D52" i="5"/>
  <c r="E51" i="5"/>
  <c r="D51" i="5"/>
  <c r="E50" i="5"/>
  <c r="D50" i="5"/>
  <c r="E48" i="5"/>
  <c r="D48" i="5"/>
  <c r="E47" i="5"/>
  <c r="D47" i="5"/>
  <c r="E46" i="5"/>
  <c r="D46" i="5"/>
  <c r="E45" i="5"/>
  <c r="D45" i="5"/>
  <c r="E44" i="5"/>
  <c r="D44" i="5"/>
  <c r="E42" i="5"/>
  <c r="D42" i="5"/>
  <c r="E41" i="5"/>
  <c r="D41" i="5"/>
  <c r="E40" i="5"/>
  <c r="D40" i="5"/>
  <c r="E37" i="5"/>
  <c r="D37" i="5"/>
  <c r="E36" i="5"/>
  <c r="D36" i="5"/>
  <c r="E33" i="5"/>
  <c r="D33" i="5"/>
  <c r="C53" i="5"/>
  <c r="C52" i="5"/>
  <c r="C51" i="5"/>
  <c r="C50" i="5"/>
  <c r="C48" i="5"/>
  <c r="C47" i="5"/>
  <c r="C46" i="5"/>
  <c r="C45" i="5"/>
  <c r="C44" i="5"/>
  <c r="C43" i="5"/>
  <c r="C42" i="5"/>
  <c r="C41" i="5"/>
  <c r="C40" i="5"/>
  <c r="C39" i="5"/>
  <c r="C38" i="5"/>
  <c r="C37" i="5"/>
  <c r="C36" i="5"/>
  <c r="C35" i="5"/>
  <c r="B39" i="5"/>
  <c r="B40" i="5"/>
  <c r="B41" i="5"/>
  <c r="B42" i="5"/>
  <c r="B43" i="5"/>
  <c r="B44" i="5"/>
  <c r="B45" i="5"/>
  <c r="B46" i="5"/>
  <c r="B47" i="5"/>
  <c r="B48" i="5"/>
  <c r="B50" i="5"/>
  <c r="B51" i="5"/>
  <c r="B52" i="5"/>
  <c r="B53" i="5"/>
  <c r="B35" i="5"/>
  <c r="B36" i="5"/>
  <c r="B37" i="5"/>
  <c r="B38" i="5"/>
  <c r="F10" i="5" l="1"/>
  <c r="B9" i="5"/>
  <c r="B24" i="5"/>
  <c r="B25" i="5"/>
  <c r="F23" i="5"/>
  <c r="D23" i="5"/>
  <c r="B14" i="5"/>
  <c r="D15" i="5"/>
  <c r="B16" i="5"/>
  <c r="B27" i="5"/>
  <c r="D22" i="5"/>
  <c r="F20" i="5"/>
  <c r="F21" i="5"/>
  <c r="D16" i="5"/>
  <c r="B18" i="5"/>
  <c r="F11" i="5"/>
  <c r="B13" i="5"/>
  <c r="B26" i="5"/>
  <c r="B15" i="5"/>
  <c r="B28" i="5"/>
  <c r="D17" i="5"/>
  <c r="D25" i="5"/>
  <c r="F12" i="5"/>
  <c r="F22" i="5"/>
  <c r="B17" i="5"/>
  <c r="D19" i="5"/>
  <c r="D26" i="5"/>
  <c r="F16" i="5"/>
  <c r="B19" i="5"/>
  <c r="D11" i="5"/>
  <c r="D20" i="5"/>
  <c r="D27" i="5"/>
  <c r="F17" i="5"/>
  <c r="F25" i="5"/>
  <c r="B20" i="5"/>
  <c r="B21" i="5"/>
  <c r="D12" i="5"/>
  <c r="D21" i="5"/>
  <c r="F19" i="5"/>
  <c r="F26" i="5"/>
  <c r="B22" i="5"/>
  <c r="B11" i="5"/>
  <c r="B23" i="5"/>
  <c r="F27" i="5"/>
  <c r="B12" i="5"/>
  <c r="F28" i="5"/>
  <c r="D54" i="5"/>
  <c r="E54" i="5"/>
  <c r="C54" i="5"/>
  <c r="F54" i="5"/>
  <c r="G54" i="5"/>
  <c r="B10" i="5"/>
  <c r="B54" i="5"/>
  <c r="F29" i="5" l="1"/>
  <c r="B29" i="5"/>
  <c r="D29" i="5"/>
  <c r="D8" i="5"/>
  <c r="F8" i="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FB74FF42-7890-4B24-A758-537FDD001B14}" keepAlive="1" name="Query - Query1" description="Connection to the 'Query1' query in the workbook." type="5" refreshedVersion="8" background="1" saveData="1">
    <dbPr connection="Provider=Microsoft.Mashup.OleDb.1;Data Source=$Workbook$;Location=Query1;Extended Properties=&quot;&quot;" command="SELECT * FROM [Query1]"/>
  </connection>
</connections>
</file>

<file path=xl/sharedStrings.xml><?xml version="1.0" encoding="utf-8"?>
<sst xmlns="http://schemas.openxmlformats.org/spreadsheetml/2006/main" count="9787" uniqueCount="3950">
  <si>
    <t>WICHE</t>
  </si>
  <si>
    <t>State</t>
  </si>
  <si>
    <t>Alaska</t>
  </si>
  <si>
    <t>Arizona</t>
  </si>
  <si>
    <t>California</t>
  </si>
  <si>
    <t>Colorado</t>
  </si>
  <si>
    <t>Hawaii</t>
  </si>
  <si>
    <t>Idaho</t>
  </si>
  <si>
    <t>Montana</t>
  </si>
  <si>
    <t>North Dakota</t>
  </si>
  <si>
    <t>New Mexico</t>
  </si>
  <si>
    <t>Nevada</t>
  </si>
  <si>
    <t>Oregon</t>
  </si>
  <si>
    <t>Utah</t>
  </si>
  <si>
    <t>Washington</t>
  </si>
  <si>
    <t>Wyoming</t>
  </si>
  <si>
    <t>South Dakota</t>
  </si>
  <si>
    <t>N/A</t>
  </si>
  <si>
    <t>Two-Year</t>
  </si>
  <si>
    <t>Baccalaureate/Master's</t>
  </si>
  <si>
    <t>Research/Doctoral</t>
  </si>
  <si>
    <t>Tuition and Fees Revenues</t>
  </si>
  <si>
    <t>Guam</t>
  </si>
  <si>
    <t>YearNormed</t>
  </si>
  <si>
    <t>FiscalYear</t>
  </si>
  <si>
    <t>UnitID</t>
  </si>
  <si>
    <t>InstNm</t>
  </si>
  <si>
    <t>Sector_Update</t>
  </si>
  <si>
    <t>CarnegieGroup</t>
  </si>
  <si>
    <t>CarnegieType</t>
  </si>
  <si>
    <t>ExpenditureType</t>
  </si>
  <si>
    <t>ExpenditureTypeLabel</t>
  </si>
  <si>
    <t>CoreFlag</t>
  </si>
  <si>
    <t>TotalExpenditures</t>
  </si>
  <si>
    <t>TFRevenue</t>
  </si>
  <si>
    <t>100654</t>
  </si>
  <si>
    <t>Alabama A &amp; M University</t>
  </si>
  <si>
    <t>BaccMasters</t>
  </si>
  <si>
    <t>100663</t>
  </si>
  <si>
    <t>University of Alabama at Birmingham</t>
  </si>
  <si>
    <t>Research</t>
  </si>
  <si>
    <t>100706</t>
  </si>
  <si>
    <t>University of Alabama in Huntsville</t>
  </si>
  <si>
    <t>100724</t>
  </si>
  <si>
    <t>Alabama State University</t>
  </si>
  <si>
    <t>100733</t>
  </si>
  <si>
    <t>University of Alabama System Office</t>
  </si>
  <si>
    <t>Unknown</t>
  </si>
  <si>
    <t>100751</t>
  </si>
  <si>
    <t>The University of Alabama</t>
  </si>
  <si>
    <t>100760</t>
  </si>
  <si>
    <t>Central Alabama Community College</t>
  </si>
  <si>
    <t>Associates</t>
  </si>
  <si>
    <t>100812</t>
  </si>
  <si>
    <t>Athens State University</t>
  </si>
  <si>
    <t>100830</t>
  </si>
  <si>
    <t>Auburn University at Montgomery</t>
  </si>
  <si>
    <t>100858</t>
  </si>
  <si>
    <t>Auburn University</t>
  </si>
  <si>
    <t>101028</t>
  </si>
  <si>
    <t>Chattahoochee Valley Community College</t>
  </si>
  <si>
    <t>101143</t>
  </si>
  <si>
    <t>Enterprise State Community College</t>
  </si>
  <si>
    <t>101161</t>
  </si>
  <si>
    <t>Coastal Alabama Community College</t>
  </si>
  <si>
    <t>101240</t>
  </si>
  <si>
    <t>Gadsden State Community College</t>
  </si>
  <si>
    <t>101286</t>
  </si>
  <si>
    <t>George C Wallace Community College-Dothan</t>
  </si>
  <si>
    <t>101295</t>
  </si>
  <si>
    <t>George C Wallace State Community College-Hanceville</t>
  </si>
  <si>
    <t>101301</t>
  </si>
  <si>
    <t>George C Wallace State Community College-Selma</t>
  </si>
  <si>
    <t>101462</t>
  </si>
  <si>
    <t>J. F. Drake State Community and Technical College</t>
  </si>
  <si>
    <t>101471</t>
  </si>
  <si>
    <t>J F Ingram State Technical College</t>
  </si>
  <si>
    <t>101480</t>
  </si>
  <si>
    <t>Jacksonville State University</t>
  </si>
  <si>
    <t>101505</t>
  </si>
  <si>
    <t>Jefferson State Community College</t>
  </si>
  <si>
    <t>101514</t>
  </si>
  <si>
    <t>John C Calhoun State Community College</t>
  </si>
  <si>
    <t>101569</t>
  </si>
  <si>
    <t>Lawson State Community College</t>
  </si>
  <si>
    <t>101587</t>
  </si>
  <si>
    <t>University of West Alabama</t>
  </si>
  <si>
    <t>101602</t>
  </si>
  <si>
    <t>Lurleen B Wallace Community College</t>
  </si>
  <si>
    <t>101648</t>
  </si>
  <si>
    <t>Marion Military Institute</t>
  </si>
  <si>
    <t>101709</t>
  </si>
  <si>
    <t>University of Montevallo</t>
  </si>
  <si>
    <t>101736</t>
  </si>
  <si>
    <t>101879</t>
  </si>
  <si>
    <t>University of North Alabama</t>
  </si>
  <si>
    <t>101897</t>
  </si>
  <si>
    <t>Northeast Alabama Community College</t>
  </si>
  <si>
    <t>101994</t>
  </si>
  <si>
    <t>Reid State Technical College</t>
  </si>
  <si>
    <t>102030</t>
  </si>
  <si>
    <t>Bishop State Community College</t>
  </si>
  <si>
    <t>102067</t>
  </si>
  <si>
    <t>Shelton State Community College</t>
  </si>
  <si>
    <t>102076</t>
  </si>
  <si>
    <t>Snead State Community College</t>
  </si>
  <si>
    <t>102094</t>
  </si>
  <si>
    <t>University of South Alabama</t>
  </si>
  <si>
    <t>102313</t>
  </si>
  <si>
    <t>H Councill Trenholm State Community College</t>
  </si>
  <si>
    <t>102368</t>
  </si>
  <si>
    <t>Troy University</t>
  </si>
  <si>
    <t>102429</t>
  </si>
  <si>
    <t>Bevill State Community College</t>
  </si>
  <si>
    <t>102553</t>
  </si>
  <si>
    <t>University of Alaska Anchorage</t>
  </si>
  <si>
    <t>102614</t>
  </si>
  <si>
    <t>University of Alaska Fairbanks</t>
  </si>
  <si>
    <t>102632</t>
  </si>
  <si>
    <t>University of Alaska Southeast</t>
  </si>
  <si>
    <t>102711</t>
  </si>
  <si>
    <t>Alaska Vocational Technical Center</t>
  </si>
  <si>
    <t>103529</t>
  </si>
  <si>
    <t>University of Alaska System of Higher Education</t>
  </si>
  <si>
    <t>104151</t>
  </si>
  <si>
    <t>Arizona State University-Tempe</t>
  </si>
  <si>
    <t>104160</t>
  </si>
  <si>
    <t>Arizona Western College</t>
  </si>
  <si>
    <t>104179</t>
  </si>
  <si>
    <t>University of Arizona</t>
  </si>
  <si>
    <t>104346</t>
  </si>
  <si>
    <t>Central Arizona College</t>
  </si>
  <si>
    <t>104425</t>
  </si>
  <si>
    <t>Cochise County Community College District</t>
  </si>
  <si>
    <t>104577</t>
  </si>
  <si>
    <t>Eastern Arizona College</t>
  </si>
  <si>
    <t>104708</t>
  </si>
  <si>
    <t>105136</t>
  </si>
  <si>
    <t>Maricopa Community College System Office</t>
  </si>
  <si>
    <t>105145</t>
  </si>
  <si>
    <t>GateWay Community College</t>
  </si>
  <si>
    <t>105154</t>
  </si>
  <si>
    <t>Mesa Community College</t>
  </si>
  <si>
    <t>105206</t>
  </si>
  <si>
    <t>Mohave Community College</t>
  </si>
  <si>
    <t>105297</t>
  </si>
  <si>
    <t>Dine College</t>
  </si>
  <si>
    <t>Tribal</t>
  </si>
  <si>
    <t>105330</t>
  </si>
  <si>
    <t>Northern Arizona University</t>
  </si>
  <si>
    <t>105349</t>
  </si>
  <si>
    <t>Northland Pioneer College</t>
  </si>
  <si>
    <t>105428</t>
  </si>
  <si>
    <t>Phoenix College</t>
  </si>
  <si>
    <t>105525</t>
  </si>
  <si>
    <t>Pima Community College</t>
  </si>
  <si>
    <t>105668</t>
  </si>
  <si>
    <t>Rio Salado College</t>
  </si>
  <si>
    <t>105747</t>
  </si>
  <si>
    <t>Scottsdale Community College</t>
  </si>
  <si>
    <t>105792</t>
  </si>
  <si>
    <t>South Mountain Community College</t>
  </si>
  <si>
    <t>106148</t>
  </si>
  <si>
    <t>Yavapai College</t>
  </si>
  <si>
    <t>106245</t>
  </si>
  <si>
    <t>University of Arkansas at Little Rock</t>
  </si>
  <si>
    <t>106263</t>
  </si>
  <si>
    <t>University of Arkansas for Medical Sciences</t>
  </si>
  <si>
    <t>SpecialFocus</t>
  </si>
  <si>
    <t>106397</t>
  </si>
  <si>
    <t>University of Arkansas</t>
  </si>
  <si>
    <t>106412</t>
  </si>
  <si>
    <t>University of Arkansas at Pine Bluff</t>
  </si>
  <si>
    <t>106449</t>
  </si>
  <si>
    <t>Arkansas State University-Beebe</t>
  </si>
  <si>
    <t>106458</t>
  </si>
  <si>
    <t>Arkansas State University</t>
  </si>
  <si>
    <t>106467</t>
  </si>
  <si>
    <t>Arkansas Tech University</t>
  </si>
  <si>
    <t>106485</t>
  </si>
  <si>
    <t>University of Arkansas at Monticello</t>
  </si>
  <si>
    <t>106625</t>
  </si>
  <si>
    <t>Black River Technical College</t>
  </si>
  <si>
    <t>106704</t>
  </si>
  <si>
    <t>University of Central Arkansas</t>
  </si>
  <si>
    <t>106795</t>
  </si>
  <si>
    <t>Cossatot Community College of the University of Arkansas</t>
  </si>
  <si>
    <t>106883</t>
  </si>
  <si>
    <t>East Arkansas Community College</t>
  </si>
  <si>
    <t>106980</t>
  </si>
  <si>
    <t>National Park College</t>
  </si>
  <si>
    <t>106999</t>
  </si>
  <si>
    <t>University of Arkansas Community College-Batesville</t>
  </si>
  <si>
    <t>107071</t>
  </si>
  <si>
    <t>Henderson State University</t>
  </si>
  <si>
    <t>107318</t>
  </si>
  <si>
    <t>Arkansas State University Mid-South</t>
  </si>
  <si>
    <t>107327</t>
  </si>
  <si>
    <t>Arkansas Northeastern College</t>
  </si>
  <si>
    <t>107460</t>
  </si>
  <si>
    <t>North Arkansas College</t>
  </si>
  <si>
    <t>107488</t>
  </si>
  <si>
    <t>Northwest Technical Institute</t>
  </si>
  <si>
    <t>107521</t>
  </si>
  <si>
    <t>Arkansas State University Three Rivers</t>
  </si>
  <si>
    <t>107549</t>
  </si>
  <si>
    <t>Ozarka College</t>
  </si>
  <si>
    <t>107585</t>
  </si>
  <si>
    <t>University of Arkansas Community College-Morrilton</t>
  </si>
  <si>
    <t>107619</t>
  </si>
  <si>
    <t>Phillips Community College of the University of Arkansas</t>
  </si>
  <si>
    <t>107637</t>
  </si>
  <si>
    <t>Southeast Arkansas College</t>
  </si>
  <si>
    <t>107664</t>
  </si>
  <si>
    <t>University of Arkansas-Pulaski Technical College</t>
  </si>
  <si>
    <t>107725</t>
  </si>
  <si>
    <t>University of Arkansas Hope-Texarkana</t>
  </si>
  <si>
    <t>107743</t>
  </si>
  <si>
    <t>University of Arkansas Community College Rich Mountain</t>
  </si>
  <si>
    <t>107974</t>
  </si>
  <si>
    <t>107983</t>
  </si>
  <si>
    <t>Southern Arkansas University Main Campus</t>
  </si>
  <si>
    <t>107992</t>
  </si>
  <si>
    <t>Southern Arkansas University Tech</t>
  </si>
  <si>
    <t>108056</t>
  </si>
  <si>
    <t>University of Arkansas System Office</t>
  </si>
  <si>
    <t>108092</t>
  </si>
  <si>
    <t>University of Arkansas-Fort Smith</t>
  </si>
  <si>
    <t>108667</t>
  </si>
  <si>
    <t>College of Alameda</t>
  </si>
  <si>
    <t>108807</t>
  </si>
  <si>
    <t>Allan Hancock College</t>
  </si>
  <si>
    <t>109208</t>
  </si>
  <si>
    <t>American River College</t>
  </si>
  <si>
    <t>109350</t>
  </si>
  <si>
    <t>109819</t>
  </si>
  <si>
    <t>Bakersfield College</t>
  </si>
  <si>
    <t>109907</t>
  </si>
  <si>
    <t>Barstow Community College</t>
  </si>
  <si>
    <t>110246</t>
  </si>
  <si>
    <t>Butte College</t>
  </si>
  <si>
    <t>110334</t>
  </si>
  <si>
    <t>Cabrillo College</t>
  </si>
  <si>
    <t>110398</t>
  </si>
  <si>
    <t>110422</t>
  </si>
  <si>
    <t>California Polytechnic State University-San Luis Obispo</t>
  </si>
  <si>
    <t>110486</t>
  </si>
  <si>
    <t>California State University-Bakersfield</t>
  </si>
  <si>
    <t>110495</t>
  </si>
  <si>
    <t>California State University-Stanislaus</t>
  </si>
  <si>
    <t>110501</t>
  </si>
  <si>
    <t>California State University-Chancellors Office</t>
  </si>
  <si>
    <t>110510</t>
  </si>
  <si>
    <t>California State University-San Bernardino</t>
  </si>
  <si>
    <t>110529</t>
  </si>
  <si>
    <t>California State Polytechnic University-Pomona</t>
  </si>
  <si>
    <t>110538</t>
  </si>
  <si>
    <t>California State University-Chico</t>
  </si>
  <si>
    <t>110547</t>
  </si>
  <si>
    <t>California State University-Dominguez Hills</t>
  </si>
  <si>
    <t>110556</t>
  </si>
  <si>
    <t>California State University-Fresno</t>
  </si>
  <si>
    <t>110565</t>
  </si>
  <si>
    <t>California State University-Fullerton</t>
  </si>
  <si>
    <t>110574</t>
  </si>
  <si>
    <t>California State University-East Bay</t>
  </si>
  <si>
    <t>110583</t>
  </si>
  <si>
    <t>California State University-Long Beach</t>
  </si>
  <si>
    <t>110592</t>
  </si>
  <si>
    <t>California State University-Los Angeles</t>
  </si>
  <si>
    <t>110608</t>
  </si>
  <si>
    <t>California State University-Northridge</t>
  </si>
  <si>
    <t>110617</t>
  </si>
  <si>
    <t>California State University-Sacramento</t>
  </si>
  <si>
    <t>110635</t>
  </si>
  <si>
    <t>University of California-Berkeley</t>
  </si>
  <si>
    <t>110644</t>
  </si>
  <si>
    <t>University of California-Davis</t>
  </si>
  <si>
    <t>110653</t>
  </si>
  <si>
    <t>University of California-Irvine</t>
  </si>
  <si>
    <t>110662</t>
  </si>
  <si>
    <t>University of California-Los Angeles</t>
  </si>
  <si>
    <t>110671</t>
  </si>
  <si>
    <t>University of California-Riverside</t>
  </si>
  <si>
    <t>110680</t>
  </si>
  <si>
    <t>University of California-San Diego</t>
  </si>
  <si>
    <t>110699</t>
  </si>
  <si>
    <t>University of California-San Francisco</t>
  </si>
  <si>
    <t>110705</t>
  </si>
  <si>
    <t>University of California-Santa Barbara</t>
  </si>
  <si>
    <t>110714</t>
  </si>
  <si>
    <t>University of California-Santa Cruz</t>
  </si>
  <si>
    <t>111188</t>
  </si>
  <si>
    <t>California State University Maritime Academy</t>
  </si>
  <si>
    <t>111434</t>
  </si>
  <si>
    <t>Canada College</t>
  </si>
  <si>
    <t>111461</t>
  </si>
  <si>
    <t>College of the Canyons</t>
  </si>
  <si>
    <t>111887</t>
  </si>
  <si>
    <t>Cerritos College</t>
  </si>
  <si>
    <t>111896</t>
  </si>
  <si>
    <t>Cerro Coso Community College</t>
  </si>
  <si>
    <t>111920</t>
  </si>
  <si>
    <t>Chabot College</t>
  </si>
  <si>
    <t>111939</t>
  </si>
  <si>
    <t>Chaffey College</t>
  </si>
  <si>
    <t>112172</t>
  </si>
  <si>
    <t>Citrus College</t>
  </si>
  <si>
    <t>112190</t>
  </si>
  <si>
    <t>City College of San Francisco</t>
  </si>
  <si>
    <t>112367</t>
  </si>
  <si>
    <t>Clovis Adult Education</t>
  </si>
  <si>
    <t>112376</t>
  </si>
  <si>
    <t>Coast Community College District Office</t>
  </si>
  <si>
    <t>112385</t>
  </si>
  <si>
    <t>Coastline Community College</t>
  </si>
  <si>
    <t>112561</t>
  </si>
  <si>
    <t>Columbia College</t>
  </si>
  <si>
    <t>112686</t>
  </si>
  <si>
    <t>Compton College</t>
  </si>
  <si>
    <t>112817</t>
  </si>
  <si>
    <t>Contra Costa Community College District Office</t>
  </si>
  <si>
    <t>112826</t>
  </si>
  <si>
    <t>Contra Costa College</t>
  </si>
  <si>
    <t>113096</t>
  </si>
  <si>
    <t>Cosumnes River College</t>
  </si>
  <si>
    <t>113111</t>
  </si>
  <si>
    <t>Crafton Hills College</t>
  </si>
  <si>
    <t>113193</t>
  </si>
  <si>
    <t>Cuesta College</t>
  </si>
  <si>
    <t>113218</t>
  </si>
  <si>
    <t>Cuyamaca College</t>
  </si>
  <si>
    <t>113236</t>
  </si>
  <si>
    <t>Cypress College</t>
  </si>
  <si>
    <t>113333</t>
  </si>
  <si>
    <t>De Anza College</t>
  </si>
  <si>
    <t>113573</t>
  </si>
  <si>
    <t>College of the Desert</t>
  </si>
  <si>
    <t>113634</t>
  </si>
  <si>
    <t>Diablo Valley College</t>
  </si>
  <si>
    <t>113856</t>
  </si>
  <si>
    <t>East Los Angeles College</t>
  </si>
  <si>
    <t>113980</t>
  </si>
  <si>
    <t>El Camino Community College District</t>
  </si>
  <si>
    <t>114266</t>
  </si>
  <si>
    <t>Evergreen Valley College</t>
  </si>
  <si>
    <t>114433</t>
  </si>
  <si>
    <t>Feather River Community College District</t>
  </si>
  <si>
    <t>114716</t>
  </si>
  <si>
    <t>Foothill College</t>
  </si>
  <si>
    <t>114789</t>
  </si>
  <si>
    <t>Fresno City College</t>
  </si>
  <si>
    <t>114831</t>
  </si>
  <si>
    <t>Foothill-De Anza Community College District</t>
  </si>
  <si>
    <t>114859</t>
  </si>
  <si>
    <t>Fullerton College</t>
  </si>
  <si>
    <t>114938</t>
  </si>
  <si>
    <t>Gavilan College</t>
  </si>
  <si>
    <t>115001</t>
  </si>
  <si>
    <t>115126</t>
  </si>
  <si>
    <t>Golden West College</t>
  </si>
  <si>
    <t>115287</t>
  </si>
  <si>
    <t>Grossmont-Cuyamaca Community College District</t>
  </si>
  <si>
    <t>115296</t>
  </si>
  <si>
    <t>Grossmont College</t>
  </si>
  <si>
    <t>115393</t>
  </si>
  <si>
    <t>Hartnell College</t>
  </si>
  <si>
    <t>115755</t>
  </si>
  <si>
    <t>115861</t>
  </si>
  <si>
    <t>Imperial Valley College</t>
  </si>
  <si>
    <t>116439</t>
  </si>
  <si>
    <t>Irvine Valley College</t>
  </si>
  <si>
    <t>117052</t>
  </si>
  <si>
    <t>Reedley College</t>
  </si>
  <si>
    <t>117195</t>
  </si>
  <si>
    <t>Lake Tahoe Community College</t>
  </si>
  <si>
    <t>117247</t>
  </si>
  <si>
    <t>Laney College</t>
  </si>
  <si>
    <t>117274</t>
  </si>
  <si>
    <t>Lassen Community College</t>
  </si>
  <si>
    <t>117645</t>
  </si>
  <si>
    <t>Long Beach City College</t>
  </si>
  <si>
    <t>117681</t>
  </si>
  <si>
    <t>Los Angeles Community College District Office</t>
  </si>
  <si>
    <t>117690</t>
  </si>
  <si>
    <t>Los Angeles Harbor College</t>
  </si>
  <si>
    <t>117706</t>
  </si>
  <si>
    <t>Los Angeles Pierce College</t>
  </si>
  <si>
    <t>117715</t>
  </si>
  <si>
    <t>Los Angeles Southwest College</t>
  </si>
  <si>
    <t>117724</t>
  </si>
  <si>
    <t>Los Angeles Trade Technical College</t>
  </si>
  <si>
    <t>117733</t>
  </si>
  <si>
    <t>Los Angeles Valley College</t>
  </si>
  <si>
    <t>117788</t>
  </si>
  <si>
    <t>Los Angeles City College</t>
  </si>
  <si>
    <t>117803</t>
  </si>
  <si>
    <t>Los Angeles County College of Nursing and Allied Health</t>
  </si>
  <si>
    <t>117867</t>
  </si>
  <si>
    <t>Los Angeles Mission College</t>
  </si>
  <si>
    <t>117894</t>
  </si>
  <si>
    <t>Los Medanos College</t>
  </si>
  <si>
    <t>117900</t>
  </si>
  <si>
    <t>Los Rios Community College District Office</t>
  </si>
  <si>
    <t>118347</t>
  </si>
  <si>
    <t>College of Marin</t>
  </si>
  <si>
    <t>118684</t>
  </si>
  <si>
    <t>Mendocino College</t>
  </si>
  <si>
    <t>118718</t>
  </si>
  <si>
    <t>Merced College</t>
  </si>
  <si>
    <t>118772</t>
  </si>
  <si>
    <t>Merritt College</t>
  </si>
  <si>
    <t>118912</t>
  </si>
  <si>
    <t>MiraCosta College</t>
  </si>
  <si>
    <t>118930</t>
  </si>
  <si>
    <t>Mission College</t>
  </si>
  <si>
    <t>118976</t>
  </si>
  <si>
    <t>Modesto Junior College</t>
  </si>
  <si>
    <t>119067</t>
  </si>
  <si>
    <t>Monterey Peninsula College</t>
  </si>
  <si>
    <t>119137</t>
  </si>
  <si>
    <t>Moorpark College</t>
  </si>
  <si>
    <t>119164</t>
  </si>
  <si>
    <t>Mt San Antonio College</t>
  </si>
  <si>
    <t>119216</t>
  </si>
  <si>
    <t>Mt San Jacinto Community College District</t>
  </si>
  <si>
    <t>119331</t>
  </si>
  <si>
    <t>Napa Valley College</t>
  </si>
  <si>
    <t>120023</t>
  </si>
  <si>
    <t>North Orange County Community College District</t>
  </si>
  <si>
    <t>120290</t>
  </si>
  <si>
    <t>Ohlone College</t>
  </si>
  <si>
    <t>120342</t>
  </si>
  <si>
    <t>Orange Coast College</t>
  </si>
  <si>
    <t>120421</t>
  </si>
  <si>
    <t>Oxnard College</t>
  </si>
  <si>
    <t>120953</t>
  </si>
  <si>
    <t>Palo Verde College</t>
  </si>
  <si>
    <t>120971</t>
  </si>
  <si>
    <t>Palomar College</t>
  </si>
  <si>
    <t>121044</t>
  </si>
  <si>
    <t>Pasadena City College</t>
  </si>
  <si>
    <t>121178</t>
  </si>
  <si>
    <t>Peralta Community College System Office</t>
  </si>
  <si>
    <t>121363</t>
  </si>
  <si>
    <t>Porterville College</t>
  </si>
  <si>
    <t>121619</t>
  </si>
  <si>
    <t>Santa Ana College</t>
  </si>
  <si>
    <t>121707</t>
  </si>
  <si>
    <t>College of the Redwoods</t>
  </si>
  <si>
    <t>121886</t>
  </si>
  <si>
    <t>Rio Hondo College</t>
  </si>
  <si>
    <t>121901</t>
  </si>
  <si>
    <t>Riverside City College</t>
  </si>
  <si>
    <t>122180</t>
  </si>
  <si>
    <t>Sacramento City College</t>
  </si>
  <si>
    <t>122205</t>
  </si>
  <si>
    <t>Saddleback College</t>
  </si>
  <si>
    <t>122320</t>
  </si>
  <si>
    <t>San Diego Community College District-District Office</t>
  </si>
  <si>
    <t>122339</t>
  </si>
  <si>
    <t>San Diego City College</t>
  </si>
  <si>
    <t>122375</t>
  </si>
  <si>
    <t>San Diego Mesa College</t>
  </si>
  <si>
    <t>122384</t>
  </si>
  <si>
    <t>San Diego Miramar College</t>
  </si>
  <si>
    <t>122409</t>
  </si>
  <si>
    <t>San Diego State University</t>
  </si>
  <si>
    <t>122597</t>
  </si>
  <si>
    <t>San Francisco State University</t>
  </si>
  <si>
    <t>122658</t>
  </si>
  <si>
    <t>San Joaquin Delta College</t>
  </si>
  <si>
    <t>122737</t>
  </si>
  <si>
    <t>San Jose-Evergreen Community College District</t>
  </si>
  <si>
    <t>122746</t>
  </si>
  <si>
    <t>San Jose City College</t>
  </si>
  <si>
    <t>122755</t>
  </si>
  <si>
    <t>San Jose State University</t>
  </si>
  <si>
    <t>122782</t>
  </si>
  <si>
    <t>San Mateo County Community College District Office</t>
  </si>
  <si>
    <t>122791</t>
  </si>
  <si>
    <t>College of San Mateo</t>
  </si>
  <si>
    <t>122889</t>
  </si>
  <si>
    <t>Santa Barbara City College</t>
  </si>
  <si>
    <t>122977</t>
  </si>
  <si>
    <t>Santa Monica College</t>
  </si>
  <si>
    <t>123013</t>
  </si>
  <si>
    <t>Santa Rosa Junior College</t>
  </si>
  <si>
    <t>123217</t>
  </si>
  <si>
    <t>College of the Sequoias</t>
  </si>
  <si>
    <t>123299</t>
  </si>
  <si>
    <t>Shasta College</t>
  </si>
  <si>
    <t>123341</t>
  </si>
  <si>
    <t>Sierra College</t>
  </si>
  <si>
    <t>123484</t>
  </si>
  <si>
    <t>College of the Siskiyous</t>
  </si>
  <si>
    <t>123493</t>
  </si>
  <si>
    <t>Charles A Jones Career and Education Center</t>
  </si>
  <si>
    <t>123509</t>
  </si>
  <si>
    <t>Skyline College</t>
  </si>
  <si>
    <t>123527</t>
  </si>
  <si>
    <t>San Bernardino Valley College</t>
  </si>
  <si>
    <t>123563</t>
  </si>
  <si>
    <t>Solano Community College</t>
  </si>
  <si>
    <t>123572</t>
  </si>
  <si>
    <t>Sonoma State University</t>
  </si>
  <si>
    <t>123800</t>
  </si>
  <si>
    <t>Southwestern College</t>
  </si>
  <si>
    <t>123925</t>
  </si>
  <si>
    <t>State Center Community College District</t>
  </si>
  <si>
    <t>124113</t>
  </si>
  <si>
    <t>Taft College</t>
  </si>
  <si>
    <t>124557</t>
  </si>
  <si>
    <t>University of California-System Administration Central Office</t>
  </si>
  <si>
    <t>125019</t>
  </si>
  <si>
    <t>Ventura County Community College System Office</t>
  </si>
  <si>
    <t>125028</t>
  </si>
  <si>
    <t>Ventura College</t>
  </si>
  <si>
    <t>125091</t>
  </si>
  <si>
    <t>Victor Valley College</t>
  </si>
  <si>
    <t>125170</t>
  </si>
  <si>
    <t>Berkeley City College</t>
  </si>
  <si>
    <t>125222</t>
  </si>
  <si>
    <t>West Valley Mission Community College District Office</t>
  </si>
  <si>
    <t>125462</t>
  </si>
  <si>
    <t>125471</t>
  </si>
  <si>
    <t>West Los Angeles College</t>
  </si>
  <si>
    <t>126100</t>
  </si>
  <si>
    <t>Yosemite Community College District Office</t>
  </si>
  <si>
    <t>126119</t>
  </si>
  <si>
    <t>Yuba College</t>
  </si>
  <si>
    <t>126182</t>
  </si>
  <si>
    <t>Adams State University</t>
  </si>
  <si>
    <t>126207</t>
  </si>
  <si>
    <t>Aims Community College</t>
  </si>
  <si>
    <t>126289</t>
  </si>
  <si>
    <t>Arapahoe Community College</t>
  </si>
  <si>
    <t>126562</t>
  </si>
  <si>
    <t>University of Colorado Denver/Anschutz Medical Campus</t>
  </si>
  <si>
    <t>126580</t>
  </si>
  <si>
    <t>University of Colorado Colorado Springs</t>
  </si>
  <si>
    <t>126614</t>
  </si>
  <si>
    <t>University of Colorado Boulder</t>
  </si>
  <si>
    <t>126711</t>
  </si>
  <si>
    <t>Colorado Mountain College</t>
  </si>
  <si>
    <t>126748</t>
  </si>
  <si>
    <t>Colorado Northwestern Community College</t>
  </si>
  <si>
    <t>126775</t>
  </si>
  <si>
    <t>Colorado School of Mines</t>
  </si>
  <si>
    <t>126818</t>
  </si>
  <si>
    <t>Colorado State University-Fort Collins</t>
  </si>
  <si>
    <t>126863</t>
  </si>
  <si>
    <t>Community College of Aurora</t>
  </si>
  <si>
    <t>126915</t>
  </si>
  <si>
    <t>Technical College of the Rockies</t>
  </si>
  <si>
    <t>126942</t>
  </si>
  <si>
    <t>Community College of Denver</t>
  </si>
  <si>
    <t>127158</t>
  </si>
  <si>
    <t>Emily Griffith Technical College</t>
  </si>
  <si>
    <t>127185</t>
  </si>
  <si>
    <t>Fort Lewis College</t>
  </si>
  <si>
    <t>127200</t>
  </si>
  <si>
    <t>Front Range Community College</t>
  </si>
  <si>
    <t>127389</t>
  </si>
  <si>
    <t>Lamar Community College</t>
  </si>
  <si>
    <t>127556</t>
  </si>
  <si>
    <t>Colorado Mesa University</t>
  </si>
  <si>
    <t>127565</t>
  </si>
  <si>
    <t>Metropolitan State University of Denver</t>
  </si>
  <si>
    <t>127617</t>
  </si>
  <si>
    <t>Morgan Community College</t>
  </si>
  <si>
    <t>127732</t>
  </si>
  <si>
    <t>Northeastern Junior College</t>
  </si>
  <si>
    <t>127741</t>
  </si>
  <si>
    <t>University of Northern Colorado</t>
  </si>
  <si>
    <t>127778</t>
  </si>
  <si>
    <t>127820</t>
  </si>
  <si>
    <t>127884</t>
  </si>
  <si>
    <t>Pueblo Community College</t>
  </si>
  <si>
    <t>127909</t>
  </si>
  <si>
    <t>Red Rocks Community College</t>
  </si>
  <si>
    <t>128106</t>
  </si>
  <si>
    <t>Colorado State University Pueblo</t>
  </si>
  <si>
    <t>128151</t>
  </si>
  <si>
    <t>Pickens Technical College</t>
  </si>
  <si>
    <t>128258</t>
  </si>
  <si>
    <t>128300</t>
  </si>
  <si>
    <t>University of Colorado System Office</t>
  </si>
  <si>
    <t>128328</t>
  </si>
  <si>
    <t>United States Air Force Academy</t>
  </si>
  <si>
    <t>128391</t>
  </si>
  <si>
    <t>Western Colorado University</t>
  </si>
  <si>
    <t>128771</t>
  </si>
  <si>
    <t>Central Connecticut State University</t>
  </si>
  <si>
    <t>128780</t>
  </si>
  <si>
    <t>Charter Oak State College</t>
  </si>
  <si>
    <t>129020</t>
  </si>
  <si>
    <t>University of Connecticut</t>
  </si>
  <si>
    <t>129215</t>
  </si>
  <si>
    <t>Eastern Connecticut State University</t>
  </si>
  <si>
    <t>129367</t>
  </si>
  <si>
    <t>Manchester Community College</t>
  </si>
  <si>
    <t>Middlesex Community College</t>
  </si>
  <si>
    <t>130493</t>
  </si>
  <si>
    <t>Southern Connecticut State University</t>
  </si>
  <si>
    <t>130776</t>
  </si>
  <si>
    <t>Western Connecticut State University</t>
  </si>
  <si>
    <t>130882</t>
  </si>
  <si>
    <t>Delaware Technical Community College-Central Office</t>
  </si>
  <si>
    <t>130907</t>
  </si>
  <si>
    <t>Delaware Technical Community College-Terry</t>
  </si>
  <si>
    <t>130934</t>
  </si>
  <si>
    <t>Delaware State University</t>
  </si>
  <si>
    <t>130943</t>
  </si>
  <si>
    <t>University of Delaware</t>
  </si>
  <si>
    <t>131399</t>
  </si>
  <si>
    <t>University of the District of Columbia</t>
  </si>
  <si>
    <t>132374</t>
  </si>
  <si>
    <t>Atlantic Technical College</t>
  </si>
  <si>
    <t>132675</t>
  </si>
  <si>
    <t>North Florida Technical College</t>
  </si>
  <si>
    <t>132693</t>
  </si>
  <si>
    <t>Eastern Florida State College</t>
  </si>
  <si>
    <t>132709</t>
  </si>
  <si>
    <t>Broward College</t>
  </si>
  <si>
    <t>132851</t>
  </si>
  <si>
    <t>College of Central Florida</t>
  </si>
  <si>
    <t>132903</t>
  </si>
  <si>
    <t>University of Central Florida</t>
  </si>
  <si>
    <t>132976</t>
  </si>
  <si>
    <t>Charlotte Technical College</t>
  </si>
  <si>
    <t>133021</t>
  </si>
  <si>
    <t>Chipola College</t>
  </si>
  <si>
    <t>133155</t>
  </si>
  <si>
    <t>Lorenzo Walker Technical College</t>
  </si>
  <si>
    <t>133386</t>
  </si>
  <si>
    <t>Daytona State College</t>
  </si>
  <si>
    <t>133508</t>
  </si>
  <si>
    <t>Florida SouthWestern State College</t>
  </si>
  <si>
    <t>133650</t>
  </si>
  <si>
    <t>Florida Agricultural and Mechanical University</t>
  </si>
  <si>
    <t>133669</t>
  </si>
  <si>
    <t>Florida Atlantic University</t>
  </si>
  <si>
    <t>133702</t>
  </si>
  <si>
    <t>Florida State College at Jacksonville</t>
  </si>
  <si>
    <t>133951</t>
  </si>
  <si>
    <t>Florida International University</t>
  </si>
  <si>
    <t>133960</t>
  </si>
  <si>
    <t>The College of the Florida Keys</t>
  </si>
  <si>
    <t>134097</t>
  </si>
  <si>
    <t>Florida State University</t>
  </si>
  <si>
    <t>134130</t>
  </si>
  <si>
    <t>University of Florida</t>
  </si>
  <si>
    <t>134291</t>
  </si>
  <si>
    <t>George Stone Technical College</t>
  </si>
  <si>
    <t>134307</t>
  </si>
  <si>
    <t>George T Baker Aviation Technical College</t>
  </si>
  <si>
    <t>134343</t>
  </si>
  <si>
    <t>Gulf Coast State College</t>
  </si>
  <si>
    <t>134495</t>
  </si>
  <si>
    <t>Hillsborough Community College</t>
  </si>
  <si>
    <t>134608</t>
  </si>
  <si>
    <t>Indian River State College</t>
  </si>
  <si>
    <t>135160</t>
  </si>
  <si>
    <t>Florida Gateway College</t>
  </si>
  <si>
    <t>135179</t>
  </si>
  <si>
    <t>Lake Technical College</t>
  </si>
  <si>
    <t>135188</t>
  </si>
  <si>
    <t>Lake-Sumter State College</t>
  </si>
  <si>
    <t>135267</t>
  </si>
  <si>
    <t>Fort Myers Technical College</t>
  </si>
  <si>
    <t>135276</t>
  </si>
  <si>
    <t>Lively Technical College</t>
  </si>
  <si>
    <t>135294</t>
  </si>
  <si>
    <t>Lindsey Hopkins Technical College</t>
  </si>
  <si>
    <t>135391</t>
  </si>
  <si>
    <t>State College of Florida-Manatee-Sarasota</t>
  </si>
  <si>
    <t>135407</t>
  </si>
  <si>
    <t>Manatee Technical College</t>
  </si>
  <si>
    <t>135522</t>
  </si>
  <si>
    <t>Traviss Technical College</t>
  </si>
  <si>
    <t>135647</t>
  </si>
  <si>
    <t>Miami Lakes Educational Center and Technical College</t>
  </si>
  <si>
    <t>135717</t>
  </si>
  <si>
    <t>Miami Dade College</t>
  </si>
  <si>
    <t>135735</t>
  </si>
  <si>
    <t>136145</t>
  </si>
  <si>
    <t>North Florida College</t>
  </si>
  <si>
    <t>136172</t>
  </si>
  <si>
    <t>University of North Florida</t>
  </si>
  <si>
    <t>136233</t>
  </si>
  <si>
    <t>Northwest Florida State College</t>
  </si>
  <si>
    <t>136303</t>
  </si>
  <si>
    <t>136358</t>
  </si>
  <si>
    <t>Palm Beach State College</t>
  </si>
  <si>
    <t>136400</t>
  </si>
  <si>
    <t>Pasco-Hernando State College</t>
  </si>
  <si>
    <t>136473</t>
  </si>
  <si>
    <t>Pensacola State College</t>
  </si>
  <si>
    <t>136491</t>
  </si>
  <si>
    <t>Pinellas Technical College-Clearwater</t>
  </si>
  <si>
    <t>136516</t>
  </si>
  <si>
    <t>Polk State College</t>
  </si>
  <si>
    <t>136659</t>
  </si>
  <si>
    <t>Radford M Locklin Technical College</t>
  </si>
  <si>
    <t>136765</t>
  </si>
  <si>
    <t>Ridge Technical College</t>
  </si>
  <si>
    <t>136826</t>
  </si>
  <si>
    <t>Robert Morgan Educational Center and Technical College</t>
  </si>
  <si>
    <t>137023</t>
  </si>
  <si>
    <t>First Coast Technical College</t>
  </si>
  <si>
    <t>137078</t>
  </si>
  <si>
    <t>St Petersburg College</t>
  </si>
  <si>
    <t>137087</t>
  </si>
  <si>
    <t>Pinellas Technical College-St. Petersburg</t>
  </si>
  <si>
    <t>137096</t>
  </si>
  <si>
    <t>Santa Fe College</t>
  </si>
  <si>
    <t>137120</t>
  </si>
  <si>
    <t>Suncoast Technical College</t>
  </si>
  <si>
    <t>137209</t>
  </si>
  <si>
    <t>Seminole State College of Florida</t>
  </si>
  <si>
    <t>137245</t>
  </si>
  <si>
    <t>Sheridan Technical College</t>
  </si>
  <si>
    <t>137281</t>
  </si>
  <si>
    <t>Saint Johns River State College</t>
  </si>
  <si>
    <t>137315</t>
  </si>
  <si>
    <t>South Florida State College</t>
  </si>
  <si>
    <t>137351</t>
  </si>
  <si>
    <t>University of South Florida</t>
  </si>
  <si>
    <t>137713</t>
  </si>
  <si>
    <t>Riveroak Technical College</t>
  </si>
  <si>
    <t>137759</t>
  </si>
  <si>
    <t>Tallahassee Community College</t>
  </si>
  <si>
    <t>137856</t>
  </si>
  <si>
    <t>Big Bend Technical College</t>
  </si>
  <si>
    <t>137865</t>
  </si>
  <si>
    <t>138187</t>
  </si>
  <si>
    <t>Valencia College</t>
  </si>
  <si>
    <t>138284</t>
  </si>
  <si>
    <t>Florida Panhandle Technical College</t>
  </si>
  <si>
    <t>138354</t>
  </si>
  <si>
    <t>138372</t>
  </si>
  <si>
    <t>138479</t>
  </si>
  <si>
    <t>William T McFatter Technical College</t>
  </si>
  <si>
    <t>138488</t>
  </si>
  <si>
    <t>138497</t>
  </si>
  <si>
    <t>Withlacoochee Technical College</t>
  </si>
  <si>
    <t>138558</t>
  </si>
  <si>
    <t>Abraham Baldwin Agricultural College</t>
  </si>
  <si>
    <t>138682</t>
  </si>
  <si>
    <t>Albany Technical College</t>
  </si>
  <si>
    <t>138716</t>
  </si>
  <si>
    <t>Albany State University</t>
  </si>
  <si>
    <t>138840</t>
  </si>
  <si>
    <t>Atlanta Technical College</t>
  </si>
  <si>
    <t>138901</t>
  </si>
  <si>
    <t>Atlanta Metropolitan State College</t>
  </si>
  <si>
    <t>138956</t>
  </si>
  <si>
    <t>Augusta Technical College</t>
  </si>
  <si>
    <t>139250</t>
  </si>
  <si>
    <t>College of Coastal Georgia</t>
  </si>
  <si>
    <t>139278</t>
  </si>
  <si>
    <t>West Georgia Technical College</t>
  </si>
  <si>
    <t>139311</t>
  </si>
  <si>
    <t>Clayton  State University</t>
  </si>
  <si>
    <t>139357</t>
  </si>
  <si>
    <t>Columbus Technical College</t>
  </si>
  <si>
    <t>139366</t>
  </si>
  <si>
    <t>Columbus State University</t>
  </si>
  <si>
    <t>139384</t>
  </si>
  <si>
    <t>Georgia Northwestern Technical College</t>
  </si>
  <si>
    <t>139463</t>
  </si>
  <si>
    <t>Dalton State College</t>
  </si>
  <si>
    <t>139621</t>
  </si>
  <si>
    <t>East Georgia State College</t>
  </si>
  <si>
    <t>139700</t>
  </si>
  <si>
    <t>Georgia Highlands College</t>
  </si>
  <si>
    <t>139719</t>
  </si>
  <si>
    <t>Fort Valley State University</t>
  </si>
  <si>
    <t>139746</t>
  </si>
  <si>
    <t>Grady Health System Professional Schools</t>
  </si>
  <si>
    <t>139755</t>
  </si>
  <si>
    <t>Georgia Institute of Technology-Main Campus</t>
  </si>
  <si>
    <t>139764</t>
  </si>
  <si>
    <t>Georgia Southwestern State University</t>
  </si>
  <si>
    <t>139861</t>
  </si>
  <si>
    <t>Georgia College &amp; State University</t>
  </si>
  <si>
    <t>139931</t>
  </si>
  <si>
    <t>Georgia Southern University</t>
  </si>
  <si>
    <t>139940</t>
  </si>
  <si>
    <t>Georgia State University</t>
  </si>
  <si>
    <t>139959</t>
  </si>
  <si>
    <t>University of Georgia</t>
  </si>
  <si>
    <t>139968</t>
  </si>
  <si>
    <t>Gordon State College</t>
  </si>
  <si>
    <t>139986</t>
  </si>
  <si>
    <t>Southern Crescent Technical College</t>
  </si>
  <si>
    <t>140012</t>
  </si>
  <si>
    <t>Gwinnett Technical College</t>
  </si>
  <si>
    <t>140243</t>
  </si>
  <si>
    <t>Lanier Technical College</t>
  </si>
  <si>
    <t>140331</t>
  </si>
  <si>
    <t>Chattahoochee Technical College</t>
  </si>
  <si>
    <t>140678</t>
  </si>
  <si>
    <t>North Georgia Technical College</t>
  </si>
  <si>
    <t>140942</t>
  </si>
  <si>
    <t>Savannah Technical College</t>
  </si>
  <si>
    <t>140960</t>
  </si>
  <si>
    <t>Savannah State University</t>
  </si>
  <si>
    <t>141006</t>
  </si>
  <si>
    <t>South Georgia Technical College</t>
  </si>
  <si>
    <t>141255</t>
  </si>
  <si>
    <t>Wiregrass Georgia Technical College</t>
  </si>
  <si>
    <t>141264</t>
  </si>
  <si>
    <t>Valdosta State University</t>
  </si>
  <si>
    <t>141334</t>
  </si>
  <si>
    <t>University of West Georgia</t>
  </si>
  <si>
    <t>141565</t>
  </si>
  <si>
    <t>University of Hawaii at Hilo</t>
  </si>
  <si>
    <t>141574</t>
  </si>
  <si>
    <t>University of Hawaii at Manoa</t>
  </si>
  <si>
    <t>141680</t>
  </si>
  <si>
    <t>Honolulu Community College</t>
  </si>
  <si>
    <t>141796</t>
  </si>
  <si>
    <t>Kapiolani Community College</t>
  </si>
  <si>
    <t>141802</t>
  </si>
  <si>
    <t>Kauai Community College</t>
  </si>
  <si>
    <t>141811</t>
  </si>
  <si>
    <t>Leeward Community College</t>
  </si>
  <si>
    <t>141839</t>
  </si>
  <si>
    <t>University of Hawaii Maui College</t>
  </si>
  <si>
    <t>141963</t>
  </si>
  <si>
    <t>University of Hawaii System Office</t>
  </si>
  <si>
    <t>141981</t>
  </si>
  <si>
    <t>University of Hawaii-West Oahu</t>
  </si>
  <si>
    <t>141990</t>
  </si>
  <si>
    <t>Windward Community College</t>
  </si>
  <si>
    <t>142115</t>
  </si>
  <si>
    <t>Boise State University</t>
  </si>
  <si>
    <t>142179</t>
  </si>
  <si>
    <t>College of Eastern Idaho</t>
  </si>
  <si>
    <t>142276</t>
  </si>
  <si>
    <t>Idaho State University</t>
  </si>
  <si>
    <t>142285</t>
  </si>
  <si>
    <t>University of Idaho</t>
  </si>
  <si>
    <t>142328</t>
  </si>
  <si>
    <t>Lewis-Clark State College</t>
  </si>
  <si>
    <t>142443</t>
  </si>
  <si>
    <t>North Idaho College</t>
  </si>
  <si>
    <t>142559</t>
  </si>
  <si>
    <t>College of Southern Idaho</t>
  </si>
  <si>
    <t>143215</t>
  </si>
  <si>
    <t>Southwestern Illinois College</t>
  </si>
  <si>
    <t>143279</t>
  </si>
  <si>
    <t>Black Hawk College</t>
  </si>
  <si>
    <t>143613</t>
  </si>
  <si>
    <t>Carl Sandburg College</t>
  </si>
  <si>
    <t>144005</t>
  </si>
  <si>
    <t>Chicago State University</t>
  </si>
  <si>
    <t>144157</t>
  </si>
  <si>
    <t>City Colleges of Chicago-Kennedy-King College</t>
  </si>
  <si>
    <t>144166</t>
  </si>
  <si>
    <t>City Colleges of Chicago-Malcolm X College</t>
  </si>
  <si>
    <t>144175</t>
  </si>
  <si>
    <t>City Colleges of Chicago-Olive-Harvey College</t>
  </si>
  <si>
    <t>144184</t>
  </si>
  <si>
    <t>City Colleges of Chicago-Harry S Truman College</t>
  </si>
  <si>
    <t>144193</t>
  </si>
  <si>
    <t>City Colleges of Chicago-Richard J Daley College</t>
  </si>
  <si>
    <t>144209</t>
  </si>
  <si>
    <t>City Colleges of Chicago-Harold Washington College</t>
  </si>
  <si>
    <t>144218</t>
  </si>
  <si>
    <t>City Colleges of Chicago-Wilbur Wright College</t>
  </si>
  <si>
    <t>144500</t>
  </si>
  <si>
    <t>City Colleges of Chicago-District Office</t>
  </si>
  <si>
    <t>144564</t>
  </si>
  <si>
    <t>Danville Area Community College</t>
  </si>
  <si>
    <t>144865</t>
  </si>
  <si>
    <t>College of DuPage</t>
  </si>
  <si>
    <t>144892</t>
  </si>
  <si>
    <t>Eastern Illinois University</t>
  </si>
  <si>
    <t>144944</t>
  </si>
  <si>
    <t>Elgin Community College</t>
  </si>
  <si>
    <t>145521</t>
  </si>
  <si>
    <t>Highland Community College</t>
  </si>
  <si>
    <t>145600</t>
  </si>
  <si>
    <t>University of Illinois Chicago</t>
  </si>
  <si>
    <t>145637</t>
  </si>
  <si>
    <t>University of Illinois Urbana-Champaign</t>
  </si>
  <si>
    <t>145682</t>
  </si>
  <si>
    <t>Illinois Central College</t>
  </si>
  <si>
    <t>145707</t>
  </si>
  <si>
    <t>Olney Central College</t>
  </si>
  <si>
    <t>145813</t>
  </si>
  <si>
    <t>Illinois State University</t>
  </si>
  <si>
    <t>145831</t>
  </si>
  <si>
    <t>Illinois Valley Community College</t>
  </si>
  <si>
    <t>146205</t>
  </si>
  <si>
    <t>John A Logan College</t>
  </si>
  <si>
    <t>146278</t>
  </si>
  <si>
    <t>John Wood Community College</t>
  </si>
  <si>
    <t>146296</t>
  </si>
  <si>
    <t>Joliet Junior College</t>
  </si>
  <si>
    <t>146348</t>
  </si>
  <si>
    <t>Kankakee Community College</t>
  </si>
  <si>
    <t>146366</t>
  </si>
  <si>
    <t>Kaskaskia College</t>
  </si>
  <si>
    <t>146418</t>
  </si>
  <si>
    <t>Kishwaukee College</t>
  </si>
  <si>
    <t>146472</t>
  </si>
  <si>
    <t>College of Lake County</t>
  </si>
  <si>
    <t>146506</t>
  </si>
  <si>
    <t>Lake Land College</t>
  </si>
  <si>
    <t>146603</t>
  </si>
  <si>
    <t>Lewis and Clark Community College</t>
  </si>
  <si>
    <t>146685</t>
  </si>
  <si>
    <t>Lincoln Land Community College</t>
  </si>
  <si>
    <t>147004</t>
  </si>
  <si>
    <t>McHenry County College</t>
  </si>
  <si>
    <t>147378</t>
  </si>
  <si>
    <t>Moraine Valley Community College</t>
  </si>
  <si>
    <t>147411</t>
  </si>
  <si>
    <t>Morton College</t>
  </si>
  <si>
    <t>147703</t>
  </si>
  <si>
    <t>Northern Illinois University</t>
  </si>
  <si>
    <t>147776</t>
  </si>
  <si>
    <t>Northeastern Illinois University</t>
  </si>
  <si>
    <t>147800</t>
  </si>
  <si>
    <t>147916</t>
  </si>
  <si>
    <t>Parkland College</t>
  </si>
  <si>
    <t>148007</t>
  </si>
  <si>
    <t>Prairie State College</t>
  </si>
  <si>
    <t>148256</t>
  </si>
  <si>
    <t>Rend Lake College</t>
  </si>
  <si>
    <t>148292</t>
  </si>
  <si>
    <t>Richland Community College</t>
  </si>
  <si>
    <t>148380</t>
  </si>
  <si>
    <t>Rock Valley College</t>
  </si>
  <si>
    <t>148654</t>
  </si>
  <si>
    <t>University of Illinois Springfield</t>
  </si>
  <si>
    <t>148672</t>
  </si>
  <si>
    <t>Sauk Valley Community College</t>
  </si>
  <si>
    <t>148821</t>
  </si>
  <si>
    <t>Shawnee Community College</t>
  </si>
  <si>
    <t>148937</t>
  </si>
  <si>
    <t>Southeastern Illinois College</t>
  </si>
  <si>
    <t>148991</t>
  </si>
  <si>
    <t>Spoon River College</t>
  </si>
  <si>
    <t>149222</t>
  </si>
  <si>
    <t>Southern Illinois University-Carbondale</t>
  </si>
  <si>
    <t>149231</t>
  </si>
  <si>
    <t>Southern Illinois University-Edwardsville</t>
  </si>
  <si>
    <t>149240</t>
  </si>
  <si>
    <t>Southern Illinois University-System Office</t>
  </si>
  <si>
    <t>149365</t>
  </si>
  <si>
    <t>South Suburban College</t>
  </si>
  <si>
    <t>149532</t>
  </si>
  <si>
    <t>Triton College</t>
  </si>
  <si>
    <t>149587</t>
  </si>
  <si>
    <t>University of Illinois System Offices</t>
  </si>
  <si>
    <t>149727</t>
  </si>
  <si>
    <t>Waubonsee Community College</t>
  </si>
  <si>
    <t>149772</t>
  </si>
  <si>
    <t>Western Illinois University</t>
  </si>
  <si>
    <t>149842</t>
  </si>
  <si>
    <t>William Rainey Harper College</t>
  </si>
  <si>
    <t>150136</t>
  </si>
  <si>
    <t>Ball State University</t>
  </si>
  <si>
    <t>150987</t>
  </si>
  <si>
    <t>Ivy Tech Community College</t>
  </si>
  <si>
    <t>151102</t>
  </si>
  <si>
    <t>Purdue University Fort Wayne</t>
  </si>
  <si>
    <t>151111</t>
  </si>
  <si>
    <t>151306</t>
  </si>
  <si>
    <t>University of Southern Indiana</t>
  </si>
  <si>
    <t>151324</t>
  </si>
  <si>
    <t>Indiana State University</t>
  </si>
  <si>
    <t>151333</t>
  </si>
  <si>
    <t>Indiana University-Kokomo</t>
  </si>
  <si>
    <t>151342</t>
  </si>
  <si>
    <t>Indiana University-South Bend</t>
  </si>
  <si>
    <t>151351</t>
  </si>
  <si>
    <t>Indiana University-Bloomington</t>
  </si>
  <si>
    <t>151360</t>
  </si>
  <si>
    <t>Indiana University-Northwest</t>
  </si>
  <si>
    <t>151379</t>
  </si>
  <si>
    <t>Indiana University-Southeast</t>
  </si>
  <si>
    <t>151388</t>
  </si>
  <si>
    <t>Indiana University-East</t>
  </si>
  <si>
    <t>152637</t>
  </si>
  <si>
    <t>Vincennes University</t>
  </si>
  <si>
    <t>153214</t>
  </si>
  <si>
    <t>Des Moines Area Community College</t>
  </si>
  <si>
    <t>153296</t>
  </si>
  <si>
    <t>Ellsworth Community College</t>
  </si>
  <si>
    <t>153311</t>
  </si>
  <si>
    <t>Eastern Iowa Community College District</t>
  </si>
  <si>
    <t>153445</t>
  </si>
  <si>
    <t>Hawkeye Community College</t>
  </si>
  <si>
    <t>153472</t>
  </si>
  <si>
    <t>Indian Hills Community College</t>
  </si>
  <si>
    <t>153524</t>
  </si>
  <si>
    <t>Iowa Central Community College</t>
  </si>
  <si>
    <t>153533</t>
  </si>
  <si>
    <t>Iowa Lakes Community College</t>
  </si>
  <si>
    <t>153603</t>
  </si>
  <si>
    <t>Iowa State University</t>
  </si>
  <si>
    <t>153630</t>
  </si>
  <si>
    <t>Iowa Western Community College</t>
  </si>
  <si>
    <t>153658</t>
  </si>
  <si>
    <t>University of Iowa</t>
  </si>
  <si>
    <t>153737</t>
  </si>
  <si>
    <t>Kirkwood Community College</t>
  </si>
  <si>
    <t>153922</t>
  </si>
  <si>
    <t>Marshalltown Community College</t>
  </si>
  <si>
    <t>154059</t>
  </si>
  <si>
    <t>North Iowa Area Community College</t>
  </si>
  <si>
    <t>154095</t>
  </si>
  <si>
    <t>University of Northern Iowa</t>
  </si>
  <si>
    <t>154110</t>
  </si>
  <si>
    <t>Northeast Iowa Community College</t>
  </si>
  <si>
    <t>154129</t>
  </si>
  <si>
    <t>Northwest Iowa Community College</t>
  </si>
  <si>
    <t>154378</t>
  </si>
  <si>
    <t>Southeastern Community College</t>
  </si>
  <si>
    <t>154396</t>
  </si>
  <si>
    <t>Southwestern Community College</t>
  </si>
  <si>
    <t>154572</t>
  </si>
  <si>
    <t>Western Iowa Tech Community College</t>
  </si>
  <si>
    <t>154642</t>
  </si>
  <si>
    <t>Allen County Community College</t>
  </si>
  <si>
    <t>154697</t>
  </si>
  <si>
    <t>Barton County Community College</t>
  </si>
  <si>
    <t>154800</t>
  </si>
  <si>
    <t>Butler Community College</t>
  </si>
  <si>
    <t>154907</t>
  </si>
  <si>
    <t>Cloud County Community College</t>
  </si>
  <si>
    <t>154925</t>
  </si>
  <si>
    <t>Coffeyville Community College</t>
  </si>
  <si>
    <t>154934</t>
  </si>
  <si>
    <t>Colby Community College</t>
  </si>
  <si>
    <t>154952</t>
  </si>
  <si>
    <t>Cowley County Community College</t>
  </si>
  <si>
    <t>154998</t>
  </si>
  <si>
    <t>Dodge City Community College</t>
  </si>
  <si>
    <t>155025</t>
  </si>
  <si>
    <t>Emporia State University</t>
  </si>
  <si>
    <t>155052</t>
  </si>
  <si>
    <t>Flint Hills Technical College</t>
  </si>
  <si>
    <t>155061</t>
  </si>
  <si>
    <t>Fort Hays State University</t>
  </si>
  <si>
    <t>155098</t>
  </si>
  <si>
    <t>Fort Scott Community College</t>
  </si>
  <si>
    <t>155104</t>
  </si>
  <si>
    <t>Garden City Community College</t>
  </si>
  <si>
    <t>155140</t>
  </si>
  <si>
    <t>Haskell Indian Nations University</t>
  </si>
  <si>
    <t>155186</t>
  </si>
  <si>
    <t>155195</t>
  </si>
  <si>
    <t>Hutchinson Community College</t>
  </si>
  <si>
    <t>155201</t>
  </si>
  <si>
    <t>Independence Community College</t>
  </si>
  <si>
    <t>155210</t>
  </si>
  <si>
    <t>Johnson County Community College</t>
  </si>
  <si>
    <t>155292</t>
  </si>
  <si>
    <t>Kansas City Kansas Community College</t>
  </si>
  <si>
    <t>155317</t>
  </si>
  <si>
    <t>University of Kansas</t>
  </si>
  <si>
    <t>155399</t>
  </si>
  <si>
    <t>Kansas State University</t>
  </si>
  <si>
    <t>155423</t>
  </si>
  <si>
    <t>Washburn Institute of Technology</t>
  </si>
  <si>
    <t>155450</t>
  </si>
  <si>
    <t>Labette Community College</t>
  </si>
  <si>
    <t>155487</t>
  </si>
  <si>
    <t>Manhattan Area Technical College</t>
  </si>
  <si>
    <t>155566</t>
  </si>
  <si>
    <t>Neosho County Community College</t>
  </si>
  <si>
    <t>155593</t>
  </si>
  <si>
    <t>North Central Kansas Technical College</t>
  </si>
  <si>
    <t>155618</t>
  </si>
  <si>
    <t>Northwest Kansas Technical College</t>
  </si>
  <si>
    <t>155681</t>
  </si>
  <si>
    <t>Pittsburg State University</t>
  </si>
  <si>
    <t>155715</t>
  </si>
  <si>
    <t>Pratt Community College</t>
  </si>
  <si>
    <t>155830</t>
  </si>
  <si>
    <t>Salina Area Technical College</t>
  </si>
  <si>
    <t>155858</t>
  </si>
  <si>
    <t>Seward County Community College</t>
  </si>
  <si>
    <t>156082</t>
  </si>
  <si>
    <t>Washburn University</t>
  </si>
  <si>
    <t>156107</t>
  </si>
  <si>
    <t>Wichita State University-Campus of Applied Sciences and Technology</t>
  </si>
  <si>
    <t>156125</t>
  </si>
  <si>
    <t>Wichita State University</t>
  </si>
  <si>
    <t>156231</t>
  </si>
  <si>
    <t>Ashland Community and Technical College</t>
  </si>
  <si>
    <t>156338</t>
  </si>
  <si>
    <t>Southcentral Kentucky Community and Technical College</t>
  </si>
  <si>
    <t>156392</t>
  </si>
  <si>
    <t>Bluegrass Community and Technical College</t>
  </si>
  <si>
    <t>156620</t>
  </si>
  <si>
    <t>Eastern Kentucky University</t>
  </si>
  <si>
    <t>156648</t>
  </si>
  <si>
    <t>Elizabethtown Community and Technical College</t>
  </si>
  <si>
    <t>156790</t>
  </si>
  <si>
    <t>Hazard Community and Technical College</t>
  </si>
  <si>
    <t>156851</t>
  </si>
  <si>
    <t>Henderson Community College</t>
  </si>
  <si>
    <t>156860</t>
  </si>
  <si>
    <t>Hopkinsville Community College</t>
  </si>
  <si>
    <t>156921</t>
  </si>
  <si>
    <t>Jefferson Community and Technical College</t>
  </si>
  <si>
    <t>157058</t>
  </si>
  <si>
    <t>Kentucky State University</t>
  </si>
  <si>
    <t>157085</t>
  </si>
  <si>
    <t>University of Kentucky</t>
  </si>
  <si>
    <t>157289</t>
  </si>
  <si>
    <t>University of Louisville</t>
  </si>
  <si>
    <t>157304</t>
  </si>
  <si>
    <t>Madisonville Community College</t>
  </si>
  <si>
    <t>157331</t>
  </si>
  <si>
    <t>Maysville Community and Technical College</t>
  </si>
  <si>
    <t>157386</t>
  </si>
  <si>
    <t>Morehead State University</t>
  </si>
  <si>
    <t>157401</t>
  </si>
  <si>
    <t>Murray State University</t>
  </si>
  <si>
    <t>157438</t>
  </si>
  <si>
    <t>Gateway Community and Technical College</t>
  </si>
  <si>
    <t>157447</t>
  </si>
  <si>
    <t>Northern Kentucky University</t>
  </si>
  <si>
    <t>157483</t>
  </si>
  <si>
    <t>West Kentucky Community and Technical College</t>
  </si>
  <si>
    <t>157553</t>
  </si>
  <si>
    <t>Big Sandy Community and Technical College</t>
  </si>
  <si>
    <t>157711</t>
  </si>
  <si>
    <t>Somerset Community College</t>
  </si>
  <si>
    <t>157739</t>
  </si>
  <si>
    <t>157854</t>
  </si>
  <si>
    <t>Kentucky Community and Technical College System</t>
  </si>
  <si>
    <t>157951</t>
  </si>
  <si>
    <t>Western Kentucky University</t>
  </si>
  <si>
    <t>158088</t>
  </si>
  <si>
    <t>Central Louisiana Technical Community College</t>
  </si>
  <si>
    <t>158431</t>
  </si>
  <si>
    <t>Bossier Parish Community College</t>
  </si>
  <si>
    <t>158662</t>
  </si>
  <si>
    <t>Delgado Community College</t>
  </si>
  <si>
    <t>158884</t>
  </si>
  <si>
    <t>Nunez Community College</t>
  </si>
  <si>
    <t>159009</t>
  </si>
  <si>
    <t>Grambling State University</t>
  </si>
  <si>
    <t>159373</t>
  </si>
  <si>
    <t>Louisiana State University Health Sciences Center-New Orleans</t>
  </si>
  <si>
    <t>159382</t>
  </si>
  <si>
    <t>Louisiana State University-Alexandria</t>
  </si>
  <si>
    <t>159391</t>
  </si>
  <si>
    <t>Louisiana State University and Agricultural &amp; Mechanical College</t>
  </si>
  <si>
    <t>159407</t>
  </si>
  <si>
    <t>Louisiana State University-Eunice</t>
  </si>
  <si>
    <t>159416</t>
  </si>
  <si>
    <t>Louisiana State University-Shreveport</t>
  </si>
  <si>
    <t>159647</t>
  </si>
  <si>
    <t>Louisiana Tech University</t>
  </si>
  <si>
    <t>159717</t>
  </si>
  <si>
    <t>McNeese State University</t>
  </si>
  <si>
    <t>159939</t>
  </si>
  <si>
    <t>University of New Orleans</t>
  </si>
  <si>
    <t>159966</t>
  </si>
  <si>
    <t>Nicholls State University</t>
  </si>
  <si>
    <t>159993</t>
  </si>
  <si>
    <t>University of Louisiana at Monroe</t>
  </si>
  <si>
    <t>160010</t>
  </si>
  <si>
    <t>Northwest Louisiana Technical Community College</t>
  </si>
  <si>
    <t>160038</t>
  </si>
  <si>
    <t>Northwestern State University of Louisiana</t>
  </si>
  <si>
    <t>160481</t>
  </si>
  <si>
    <t>Fletcher Technical Community College</t>
  </si>
  <si>
    <t>160533</t>
  </si>
  <si>
    <t>Southern University-Board and System</t>
  </si>
  <si>
    <t>160579</t>
  </si>
  <si>
    <t>SOWELA Technical Community College</t>
  </si>
  <si>
    <t>160612</t>
  </si>
  <si>
    <t>Southeastern Louisiana University</t>
  </si>
  <si>
    <t>160621</t>
  </si>
  <si>
    <t>Southern University and A &amp; M College</t>
  </si>
  <si>
    <t>160630</t>
  </si>
  <si>
    <t>Southern University at New Orleans</t>
  </si>
  <si>
    <t>160649</t>
  </si>
  <si>
    <t>Southern University at Shreveport</t>
  </si>
  <si>
    <t>160658</t>
  </si>
  <si>
    <t>University of Louisiana at Lafayette</t>
  </si>
  <si>
    <t>160667</t>
  </si>
  <si>
    <t>Northshore Technical Community College</t>
  </si>
  <si>
    <t>161077</t>
  </si>
  <si>
    <t>Central Maine Community College</t>
  </si>
  <si>
    <t>161138</t>
  </si>
  <si>
    <t>Eastern Maine Community College</t>
  </si>
  <si>
    <t>161192</t>
  </si>
  <si>
    <t>Kennebec Valley Community College</t>
  </si>
  <si>
    <t>161217</t>
  </si>
  <si>
    <t>University of Maine at Augusta</t>
  </si>
  <si>
    <t>161226</t>
  </si>
  <si>
    <t>University of Maine at Farmington</t>
  </si>
  <si>
    <t>161235</t>
  </si>
  <si>
    <t>University of Maine at Fort Kent</t>
  </si>
  <si>
    <t>161253</t>
  </si>
  <si>
    <t>University of Maine</t>
  </si>
  <si>
    <t>161280</t>
  </si>
  <si>
    <t>University of Maine-System Central Office</t>
  </si>
  <si>
    <t>161299</t>
  </si>
  <si>
    <t>Maine Maritime Academy</t>
  </si>
  <si>
    <t>161341</t>
  </si>
  <si>
    <t>University of Maine at Presque Isle</t>
  </si>
  <si>
    <t>161484</t>
  </si>
  <si>
    <t>Northern Maine Community College</t>
  </si>
  <si>
    <t>161545</t>
  </si>
  <si>
    <t>Southern Maine Community College</t>
  </si>
  <si>
    <t>161554</t>
  </si>
  <si>
    <t>University of Southern Maine</t>
  </si>
  <si>
    <t>161581</t>
  </si>
  <si>
    <t>Washington County Community College</t>
  </si>
  <si>
    <t>161688</t>
  </si>
  <si>
    <t>Allegany College of Maryland</t>
  </si>
  <si>
    <t>161767</t>
  </si>
  <si>
    <t>Anne Arundel Community College</t>
  </si>
  <si>
    <t>161864</t>
  </si>
  <si>
    <t>Baltimore City Community College</t>
  </si>
  <si>
    <t>161873</t>
  </si>
  <si>
    <t>University of Baltimore</t>
  </si>
  <si>
    <t>162007</t>
  </si>
  <si>
    <t>Bowie State University</t>
  </si>
  <si>
    <t>162104</t>
  </si>
  <si>
    <t>Cecil College</t>
  </si>
  <si>
    <t>162122</t>
  </si>
  <si>
    <t>College of Southern Maryland</t>
  </si>
  <si>
    <t>162168</t>
  </si>
  <si>
    <t>Chesapeake College</t>
  </si>
  <si>
    <t>162283</t>
  </si>
  <si>
    <t>Coppin State University</t>
  </si>
  <si>
    <t>162557</t>
  </si>
  <si>
    <t>Frederick Community College</t>
  </si>
  <si>
    <t>162584</t>
  </si>
  <si>
    <t>Frostburg State University</t>
  </si>
  <si>
    <t>162609</t>
  </si>
  <si>
    <t>Garrett College</t>
  </si>
  <si>
    <t>162690</t>
  </si>
  <si>
    <t>Hagerstown Community College</t>
  </si>
  <si>
    <t>162706</t>
  </si>
  <si>
    <t>Harford Community College</t>
  </si>
  <si>
    <t>162779</t>
  </si>
  <si>
    <t>Howard Community College</t>
  </si>
  <si>
    <t>163204</t>
  </si>
  <si>
    <t>University of Maryland Global Campus</t>
  </si>
  <si>
    <t>163259</t>
  </si>
  <si>
    <t>University of Maryland, Baltimore</t>
  </si>
  <si>
    <t>163268</t>
  </si>
  <si>
    <t>University of Maryland-Baltimore County</t>
  </si>
  <si>
    <t>163286</t>
  </si>
  <si>
    <t>University of Maryland-College Park</t>
  </si>
  <si>
    <t>163338</t>
  </si>
  <si>
    <t>University of Maryland Eastern Shore</t>
  </si>
  <si>
    <t>163426</t>
  </si>
  <si>
    <t>Montgomery College</t>
  </si>
  <si>
    <t>163453</t>
  </si>
  <si>
    <t>Morgan State University</t>
  </si>
  <si>
    <t>163657</t>
  </si>
  <si>
    <t>Prince George's Community College</t>
  </si>
  <si>
    <t>163851</t>
  </si>
  <si>
    <t>Salisbury University</t>
  </si>
  <si>
    <t>163912</t>
  </si>
  <si>
    <t>St. Mary's College of Maryland</t>
  </si>
  <si>
    <t>164076</t>
  </si>
  <si>
    <t>Towson University</t>
  </si>
  <si>
    <t>164146</t>
  </si>
  <si>
    <t>University System of Maryland</t>
  </si>
  <si>
    <t>164155</t>
  </si>
  <si>
    <t>United States Naval Academy</t>
  </si>
  <si>
    <t>164313</t>
  </si>
  <si>
    <t>Wor-Wic Community College</t>
  </si>
  <si>
    <t>164535</t>
  </si>
  <si>
    <t>Assabet Valley Regional Technical School</t>
  </si>
  <si>
    <t>164775</t>
  </si>
  <si>
    <t>Berkshire Community College</t>
  </si>
  <si>
    <t>165024</t>
  </si>
  <si>
    <t>Bridgewater State University</t>
  </si>
  <si>
    <t>165033</t>
  </si>
  <si>
    <t>Bristol Community College</t>
  </si>
  <si>
    <t>165112</t>
  </si>
  <si>
    <t>Bunker Hill Community College</t>
  </si>
  <si>
    <t>165194</t>
  </si>
  <si>
    <t>Cape Cod Community College</t>
  </si>
  <si>
    <t>165608</t>
  </si>
  <si>
    <t>Diman Regional Technical Institute</t>
  </si>
  <si>
    <t>165820</t>
  </si>
  <si>
    <t>Fitchburg State University</t>
  </si>
  <si>
    <t>165866</t>
  </si>
  <si>
    <t>Framingham State University</t>
  </si>
  <si>
    <t>165981</t>
  </si>
  <si>
    <t>Greenfield Community College</t>
  </si>
  <si>
    <t>166133</t>
  </si>
  <si>
    <t>Holyoke Community College</t>
  </si>
  <si>
    <t>166513</t>
  </si>
  <si>
    <t>University of Massachusetts-Lowell</t>
  </si>
  <si>
    <t>166629</t>
  </si>
  <si>
    <t>University of Massachusetts-Amherst</t>
  </si>
  <si>
    <t>166638</t>
  </si>
  <si>
    <t>University of Massachusetts-Boston</t>
  </si>
  <si>
    <t>166647</t>
  </si>
  <si>
    <t>Massachusetts Bay Community College</t>
  </si>
  <si>
    <t>166665</t>
  </si>
  <si>
    <t>University of Massachusetts-Central Office</t>
  </si>
  <si>
    <t>166674</t>
  </si>
  <si>
    <t>Massachusetts College of Art and Design</t>
  </si>
  <si>
    <t>166692</t>
  </si>
  <si>
    <t>Massachusetts Maritime Academy</t>
  </si>
  <si>
    <t>166823</t>
  </si>
  <si>
    <t>Massasoit Community College</t>
  </si>
  <si>
    <t>166887</t>
  </si>
  <si>
    <t>166957</t>
  </si>
  <si>
    <t>Mount Wachusett Community College</t>
  </si>
  <si>
    <t>167288</t>
  </si>
  <si>
    <t>Massachusetts College of Liberal Arts</t>
  </si>
  <si>
    <t>167312</t>
  </si>
  <si>
    <t>North Shore Community College</t>
  </si>
  <si>
    <t>167376</t>
  </si>
  <si>
    <t>Northern Essex Community College</t>
  </si>
  <si>
    <t>167525</t>
  </si>
  <si>
    <t>Quincy College</t>
  </si>
  <si>
    <t>167534</t>
  </si>
  <si>
    <t>Quinsigamond Community College</t>
  </si>
  <si>
    <t>167631</t>
  </si>
  <si>
    <t>Roxbury Community College</t>
  </si>
  <si>
    <t>167729</t>
  </si>
  <si>
    <t>Salem State University</t>
  </si>
  <si>
    <t>167871</t>
  </si>
  <si>
    <t>Southeastern Technical Institute</t>
  </si>
  <si>
    <t>167905</t>
  </si>
  <si>
    <t>Springfield Technical Community College</t>
  </si>
  <si>
    <t>167987</t>
  </si>
  <si>
    <t>University of Massachusetts-Dartmouth</t>
  </si>
  <si>
    <t>168263</t>
  </si>
  <si>
    <t>Westfield State University</t>
  </si>
  <si>
    <t>168430</t>
  </si>
  <si>
    <t>Worcester State University</t>
  </si>
  <si>
    <t>168607</t>
  </si>
  <si>
    <t>Alpena Community College</t>
  </si>
  <si>
    <t>168883</t>
  </si>
  <si>
    <t>Bay de Noc Community College</t>
  </si>
  <si>
    <t>169248</t>
  </si>
  <si>
    <t>Central Michigan University</t>
  </si>
  <si>
    <t>169275</t>
  </si>
  <si>
    <t>Mott Community College</t>
  </si>
  <si>
    <t>169521</t>
  </si>
  <si>
    <t>Delta College</t>
  </si>
  <si>
    <t>169798</t>
  </si>
  <si>
    <t>Eastern Michigan University</t>
  </si>
  <si>
    <t>169910</t>
  </si>
  <si>
    <t>Ferris State University</t>
  </si>
  <si>
    <t>169974</t>
  </si>
  <si>
    <t>Glen Oaks Community College</t>
  </si>
  <si>
    <t>169992</t>
  </si>
  <si>
    <t>Gogebic Community College</t>
  </si>
  <si>
    <t>170055</t>
  </si>
  <si>
    <t>Grand Rapids Community College</t>
  </si>
  <si>
    <t>170082</t>
  </si>
  <si>
    <t>Grand Valley State University</t>
  </si>
  <si>
    <t>170240</t>
  </si>
  <si>
    <t>Henry Ford College</t>
  </si>
  <si>
    <t>170444</t>
  </si>
  <si>
    <t>Jackson College</t>
  </si>
  <si>
    <t>170541</t>
  </si>
  <si>
    <t>Kalamazoo Valley Community College</t>
  </si>
  <si>
    <t>170550</t>
  </si>
  <si>
    <t>Kellogg Community College</t>
  </si>
  <si>
    <t>170587</t>
  </si>
  <si>
    <t>Kirtland Community College</t>
  </si>
  <si>
    <t>170620</t>
  </si>
  <si>
    <t>Lake Michigan College</t>
  </si>
  <si>
    <t>170639</t>
  </si>
  <si>
    <t>Lake Superior State University</t>
  </si>
  <si>
    <t>170657</t>
  </si>
  <si>
    <t>Lansing Community College</t>
  </si>
  <si>
    <t>170790</t>
  </si>
  <si>
    <t>Macomb Community College</t>
  </si>
  <si>
    <t>170976</t>
  </si>
  <si>
    <t>University of Michigan-Ann Arbor</t>
  </si>
  <si>
    <t>171100</t>
  </si>
  <si>
    <t>Michigan State University</t>
  </si>
  <si>
    <t>171128</t>
  </si>
  <si>
    <t>Michigan Technological University</t>
  </si>
  <si>
    <t>171137</t>
  </si>
  <si>
    <t>University of Michigan-Dearborn</t>
  </si>
  <si>
    <t>171146</t>
  </si>
  <si>
    <t>University of Michigan-Flint</t>
  </si>
  <si>
    <t>171155</t>
  </si>
  <si>
    <t>Mid Michigan College</t>
  </si>
  <si>
    <t>171225</t>
  </si>
  <si>
    <t>Monroe County Community College</t>
  </si>
  <si>
    <t>171234</t>
  </si>
  <si>
    <t>Montcalm Community College</t>
  </si>
  <si>
    <t>171304</t>
  </si>
  <si>
    <t>Muskegon Community College</t>
  </si>
  <si>
    <t>171395</t>
  </si>
  <si>
    <t>North Central Michigan College</t>
  </si>
  <si>
    <t>171456</t>
  </si>
  <si>
    <t>Northern Michigan University</t>
  </si>
  <si>
    <t>171483</t>
  </si>
  <si>
    <t>Northwestern Michigan College</t>
  </si>
  <si>
    <t>171535</t>
  </si>
  <si>
    <t>Oakland Community College</t>
  </si>
  <si>
    <t>171571</t>
  </si>
  <si>
    <t>Oakland University</t>
  </si>
  <si>
    <t>172051</t>
  </si>
  <si>
    <t>Saginaw Valley State University</t>
  </si>
  <si>
    <t>172200</t>
  </si>
  <si>
    <t>172291</t>
  </si>
  <si>
    <t>St Clair County Community College</t>
  </si>
  <si>
    <t>172307</t>
  </si>
  <si>
    <t>Southwestern Michigan College</t>
  </si>
  <si>
    <t>172422</t>
  </si>
  <si>
    <t>Michigan Career and Technical Institute</t>
  </si>
  <si>
    <t>172617</t>
  </si>
  <si>
    <t>Washtenaw Community College</t>
  </si>
  <si>
    <t>172635</t>
  </si>
  <si>
    <t>Wayne County Community College District</t>
  </si>
  <si>
    <t>172644</t>
  </si>
  <si>
    <t>Wayne State University</t>
  </si>
  <si>
    <t>172671</t>
  </si>
  <si>
    <t>West Shore Community College</t>
  </si>
  <si>
    <t>172699</t>
  </si>
  <si>
    <t>Western Michigan University</t>
  </si>
  <si>
    <t>172918</t>
  </si>
  <si>
    <t>Alexandria Technical &amp; Community College</t>
  </si>
  <si>
    <t>172954</t>
  </si>
  <si>
    <t>Anoka Technical College</t>
  </si>
  <si>
    <t>172963</t>
  </si>
  <si>
    <t>Anoka-Ramsey Community College</t>
  </si>
  <si>
    <t>173063</t>
  </si>
  <si>
    <t>Riverland Community College</t>
  </si>
  <si>
    <t>173115</t>
  </si>
  <si>
    <t>Northwest Technical College</t>
  </si>
  <si>
    <t>173124</t>
  </si>
  <si>
    <t>Bemidji State University</t>
  </si>
  <si>
    <t>173203</t>
  </si>
  <si>
    <t>Central Lakes College-Brainerd</t>
  </si>
  <si>
    <t>173416</t>
  </si>
  <si>
    <t>Dakota County Technical College</t>
  </si>
  <si>
    <t>173461</t>
  </si>
  <si>
    <t>Lake Superior College</t>
  </si>
  <si>
    <t>173559</t>
  </si>
  <si>
    <t>Minnesota State Community and Technical College</t>
  </si>
  <si>
    <t>173638</t>
  </si>
  <si>
    <t>Minnesota West Community and Technical College</t>
  </si>
  <si>
    <t>173708</t>
  </si>
  <si>
    <t>Hennepin Technical College</t>
  </si>
  <si>
    <t>173735</t>
  </si>
  <si>
    <t>173799</t>
  </si>
  <si>
    <t>Inver Hills Community College</t>
  </si>
  <si>
    <t>173911</t>
  </si>
  <si>
    <t>South Central College</t>
  </si>
  <si>
    <t>173920</t>
  </si>
  <si>
    <t>Minnesota State University-Mankato</t>
  </si>
  <si>
    <t>174020</t>
  </si>
  <si>
    <t>Metropolitan State University</t>
  </si>
  <si>
    <t>174066</t>
  </si>
  <si>
    <t>University of Minnesota-Twin Cities</t>
  </si>
  <si>
    <t>174075</t>
  </si>
  <si>
    <t>University of Minnesota-Crookston</t>
  </si>
  <si>
    <t>174136</t>
  </si>
  <si>
    <t>Minneapolis Community and Technical College</t>
  </si>
  <si>
    <t>174233</t>
  </si>
  <si>
    <t>University of Minnesota-Duluth</t>
  </si>
  <si>
    <t>174251</t>
  </si>
  <si>
    <t>University of Minnesota-Morris</t>
  </si>
  <si>
    <t>174358</t>
  </si>
  <si>
    <t>Minnesota State University Moorhead</t>
  </si>
  <si>
    <t>174376</t>
  </si>
  <si>
    <t>North Hennepin Community College</t>
  </si>
  <si>
    <t>174428</t>
  </si>
  <si>
    <t>Normandale Community College</t>
  </si>
  <si>
    <t>174473</t>
  </si>
  <si>
    <t>Northland Community and Technical College</t>
  </si>
  <si>
    <t>174570</t>
  </si>
  <si>
    <t>Pine Technical &amp; Community College</t>
  </si>
  <si>
    <t>174738</t>
  </si>
  <si>
    <t>Rochester Community and Technical College</t>
  </si>
  <si>
    <t>174756</t>
  </si>
  <si>
    <t>St Cloud Technical and Community College</t>
  </si>
  <si>
    <t>174783</t>
  </si>
  <si>
    <t>Saint Cloud State University</t>
  </si>
  <si>
    <t>175041</t>
  </si>
  <si>
    <t>Saint Paul College</t>
  </si>
  <si>
    <t>175078</t>
  </si>
  <si>
    <t>Southwest Minnesota State University</t>
  </si>
  <si>
    <t>175236</t>
  </si>
  <si>
    <t>Ridgewater College</t>
  </si>
  <si>
    <t>175263</t>
  </si>
  <si>
    <t>Minnesota State College Southeast</t>
  </si>
  <si>
    <t>175272</t>
  </si>
  <si>
    <t>Winona State University</t>
  </si>
  <si>
    <t>175315</t>
  </si>
  <si>
    <t>Century College</t>
  </si>
  <si>
    <t>175342</t>
  </si>
  <si>
    <t>Alcorn State University</t>
  </si>
  <si>
    <t>175519</t>
  </si>
  <si>
    <t>Coahoma Community College</t>
  </si>
  <si>
    <t>175573</t>
  </si>
  <si>
    <t>Copiah-Lincoln Community College</t>
  </si>
  <si>
    <t>175616</t>
  </si>
  <si>
    <t>Delta State University</t>
  </si>
  <si>
    <t>175643</t>
  </si>
  <si>
    <t>East Central Community College</t>
  </si>
  <si>
    <t>175652</t>
  </si>
  <si>
    <t>East Mississippi Community College</t>
  </si>
  <si>
    <t>175786</t>
  </si>
  <si>
    <t>Hinds Community College</t>
  </si>
  <si>
    <t>175810</t>
  </si>
  <si>
    <t>Holmes Community College</t>
  </si>
  <si>
    <t>175829</t>
  </si>
  <si>
    <t>Itawamba Community College</t>
  </si>
  <si>
    <t>175856</t>
  </si>
  <si>
    <t>Jackson State University</t>
  </si>
  <si>
    <t>175883</t>
  </si>
  <si>
    <t>Jones County Junior College</t>
  </si>
  <si>
    <t>175935</t>
  </si>
  <si>
    <t>Meridian Community College</t>
  </si>
  <si>
    <t>175999</t>
  </si>
  <si>
    <t>Board of Trustees-Mississippi State Institutions of Higher Learning</t>
  </si>
  <si>
    <t>176008</t>
  </si>
  <si>
    <t>Mississippi Delta Community College</t>
  </si>
  <si>
    <t>176017</t>
  </si>
  <si>
    <t>University of Mississippi</t>
  </si>
  <si>
    <t>176035</t>
  </si>
  <si>
    <t>Mississippi University for Women</t>
  </si>
  <si>
    <t>176044</t>
  </si>
  <si>
    <t>Mississippi Valley State University</t>
  </si>
  <si>
    <t>176071</t>
  </si>
  <si>
    <t>Mississippi Gulf Coast Community College</t>
  </si>
  <si>
    <t>176080</t>
  </si>
  <si>
    <t>Mississippi State University</t>
  </si>
  <si>
    <t>176169</t>
  </si>
  <si>
    <t>Northeast Mississippi Community College</t>
  </si>
  <si>
    <t>176178</t>
  </si>
  <si>
    <t>Northwest Mississippi Community College</t>
  </si>
  <si>
    <t>176239</t>
  </si>
  <si>
    <t>Pearl River Community College</t>
  </si>
  <si>
    <t>176354</t>
  </si>
  <si>
    <t>Southwest Mississippi Community College</t>
  </si>
  <si>
    <t>176372</t>
  </si>
  <si>
    <t>University of Southern Mississippi</t>
  </si>
  <si>
    <t>176798</t>
  </si>
  <si>
    <t>Cape Girardeau Career and Technology Center</t>
  </si>
  <si>
    <t>176983</t>
  </si>
  <si>
    <t>Grand River Technical School</t>
  </si>
  <si>
    <t>177135</t>
  </si>
  <si>
    <t>Crowder College</t>
  </si>
  <si>
    <t>177250</t>
  </si>
  <si>
    <t>East Central College</t>
  </si>
  <si>
    <t>177436</t>
  </si>
  <si>
    <t>Four Rivers Career Center</t>
  </si>
  <si>
    <t>177472</t>
  </si>
  <si>
    <t>Ozarks Technical Community College</t>
  </si>
  <si>
    <t>177551</t>
  </si>
  <si>
    <t>Harris-Stowe State University</t>
  </si>
  <si>
    <t>177676</t>
  </si>
  <si>
    <t>Jefferson College</t>
  </si>
  <si>
    <t>177931</t>
  </si>
  <si>
    <t>Lex La-Ray Technical Center</t>
  </si>
  <si>
    <t>177940</t>
  </si>
  <si>
    <t>Lincoln University</t>
  </si>
  <si>
    <t>177977</t>
  </si>
  <si>
    <t>State Technical College of Missouri</t>
  </si>
  <si>
    <t>177995</t>
  </si>
  <si>
    <t>Metropolitan Community College-Kansas City</t>
  </si>
  <si>
    <t>178217</t>
  </si>
  <si>
    <t>Mineral Area College</t>
  </si>
  <si>
    <t>178341</t>
  </si>
  <si>
    <t>Missouri Southern State University</t>
  </si>
  <si>
    <t>178387</t>
  </si>
  <si>
    <t>Missouri Western State University</t>
  </si>
  <si>
    <t>178396</t>
  </si>
  <si>
    <t>University of Missouri-Columbia</t>
  </si>
  <si>
    <t>178402</t>
  </si>
  <si>
    <t>University of Missouri-Kansas City</t>
  </si>
  <si>
    <t>178411</t>
  </si>
  <si>
    <t>Missouri University of Science and Technology</t>
  </si>
  <si>
    <t>178420</t>
  </si>
  <si>
    <t>University of Missouri-St Louis</t>
  </si>
  <si>
    <t>178439</t>
  </si>
  <si>
    <t>University of Missouri-System Office</t>
  </si>
  <si>
    <t>178448</t>
  </si>
  <si>
    <t>Moberly Area Community College</t>
  </si>
  <si>
    <t>178615</t>
  </si>
  <si>
    <t>Truman State University</t>
  </si>
  <si>
    <t>178624</t>
  </si>
  <si>
    <t>Northwest Missouri State University</t>
  </si>
  <si>
    <t>178828</t>
  </si>
  <si>
    <t>Poplar Bluff Technical Career Center</t>
  </si>
  <si>
    <t>179308</t>
  </si>
  <si>
    <t>Saint Louis Community College</t>
  </si>
  <si>
    <t>179344</t>
  </si>
  <si>
    <t>Missouri State University-West Plains</t>
  </si>
  <si>
    <t>179539</t>
  </si>
  <si>
    <t>State Fair Community College</t>
  </si>
  <si>
    <t>179557</t>
  </si>
  <si>
    <t>Southeast Missouri State University</t>
  </si>
  <si>
    <t>179566</t>
  </si>
  <si>
    <t>Missouri State University-Springfield</t>
  </si>
  <si>
    <t>179645</t>
  </si>
  <si>
    <t>Three Rivers College</t>
  </si>
  <si>
    <t>179715</t>
  </si>
  <si>
    <t>North Central Missouri College</t>
  </si>
  <si>
    <t>180151</t>
  </si>
  <si>
    <t>Dawson Community College</t>
  </si>
  <si>
    <t>180160</t>
  </si>
  <si>
    <t>Chief Dull Knife College</t>
  </si>
  <si>
    <t>180179</t>
  </si>
  <si>
    <t>Montana State University Billings</t>
  </si>
  <si>
    <t>180197</t>
  </si>
  <si>
    <t>Flathead Valley Community College</t>
  </si>
  <si>
    <t>180203</t>
  </si>
  <si>
    <t>Aaniiih Nakoda College</t>
  </si>
  <si>
    <t>180212</t>
  </si>
  <si>
    <t>Fort Peck Community College</t>
  </si>
  <si>
    <t>180249</t>
  </si>
  <si>
    <t>Great Falls College Montana State University</t>
  </si>
  <si>
    <t>180276</t>
  </si>
  <si>
    <t>Helena College University of Montana</t>
  </si>
  <si>
    <t>180328</t>
  </si>
  <si>
    <t>Little Big Horn College</t>
  </si>
  <si>
    <t>180373</t>
  </si>
  <si>
    <t>Miles Community College</t>
  </si>
  <si>
    <t>180416</t>
  </si>
  <si>
    <t>Montana Technological University</t>
  </si>
  <si>
    <t>180461</t>
  </si>
  <si>
    <t>Montana State University</t>
  </si>
  <si>
    <t>180489</t>
  </si>
  <si>
    <t>The University of Montana</t>
  </si>
  <si>
    <t>180522</t>
  </si>
  <si>
    <t>Montana State University-Northern</t>
  </si>
  <si>
    <t>180647</t>
  </si>
  <si>
    <t>Salish Kootenai College</t>
  </si>
  <si>
    <t>180692</t>
  </si>
  <si>
    <t>The University of Montana-Western</t>
  </si>
  <si>
    <t>180902</t>
  </si>
  <si>
    <t>Central Community College</t>
  </si>
  <si>
    <t>180948</t>
  </si>
  <si>
    <t>Chadron State College</t>
  </si>
  <si>
    <t>181215</t>
  </si>
  <si>
    <t>University of Nebraska at Kearney</t>
  </si>
  <si>
    <t>181303</t>
  </si>
  <si>
    <t>Metropolitan Community College Area</t>
  </si>
  <si>
    <t>181312</t>
  </si>
  <si>
    <t>Mid-Plains Community College</t>
  </si>
  <si>
    <t>181394</t>
  </si>
  <si>
    <t>University of Nebraska at Omaha</t>
  </si>
  <si>
    <t>181419</t>
  </si>
  <si>
    <t>Nebraska Indian Community College</t>
  </si>
  <si>
    <t>181428</t>
  </si>
  <si>
    <t>University of Nebraska Medical Center</t>
  </si>
  <si>
    <t>181464</t>
  </si>
  <si>
    <t>University of Nebraska-Lincoln</t>
  </si>
  <si>
    <t>181491</t>
  </si>
  <si>
    <t>Northeast Community College</t>
  </si>
  <si>
    <t>181534</t>
  </si>
  <si>
    <t>Peru State College</t>
  </si>
  <si>
    <t>181640</t>
  </si>
  <si>
    <t>Southeast Community College Area</t>
  </si>
  <si>
    <t>181747</t>
  </si>
  <si>
    <t>University of Nebraska-Central Administration System Office</t>
  </si>
  <si>
    <t>181765</t>
  </si>
  <si>
    <t>Nebraska College of Technical Agriculture</t>
  </si>
  <si>
    <t>181783</t>
  </si>
  <si>
    <t>Wayne State College</t>
  </si>
  <si>
    <t>181817</t>
  </si>
  <si>
    <t>Western Nebraska Community College</t>
  </si>
  <si>
    <t>182005</t>
  </si>
  <si>
    <t>College of Southern Nevada</t>
  </si>
  <si>
    <t>182281</t>
  </si>
  <si>
    <t>University of Nevada-Las Vegas</t>
  </si>
  <si>
    <t>182290</t>
  </si>
  <si>
    <t>University of Nevada-Reno</t>
  </si>
  <si>
    <t>182306</t>
  </si>
  <si>
    <t>Great Basin College</t>
  </si>
  <si>
    <t>182500</t>
  </si>
  <si>
    <t>Truckee Meadows Community College</t>
  </si>
  <si>
    <t>182519</t>
  </si>
  <si>
    <t>Nevada System of Higher Education-System Office</t>
  </si>
  <si>
    <t>182564</t>
  </si>
  <si>
    <t>Western Nevada College</t>
  </si>
  <si>
    <t>182829</t>
  </si>
  <si>
    <t>University of New Hampshire-Franklin Pierce School of Law</t>
  </si>
  <si>
    <t>183044</t>
  </si>
  <si>
    <t>University of New Hampshire-Main Campus</t>
  </si>
  <si>
    <t>183062</t>
  </si>
  <si>
    <t>Keene State College</t>
  </si>
  <si>
    <t>183071</t>
  </si>
  <si>
    <t>University of New Hampshire at Manchester</t>
  </si>
  <si>
    <t>183080</t>
  </si>
  <si>
    <t>Plymouth State University</t>
  </si>
  <si>
    <t>183099</t>
  </si>
  <si>
    <t>NHTI-Concord's Community College</t>
  </si>
  <si>
    <t>183105</t>
  </si>
  <si>
    <t>White Mountains Community College</t>
  </si>
  <si>
    <t>183114</t>
  </si>
  <si>
    <t>River Valley Community College</t>
  </si>
  <si>
    <t>183123</t>
  </si>
  <si>
    <t>Lakes Region Community College</t>
  </si>
  <si>
    <t>183132</t>
  </si>
  <si>
    <t>183141</t>
  </si>
  <si>
    <t>Nashua Community College</t>
  </si>
  <si>
    <t>183150</t>
  </si>
  <si>
    <t>Great Bay Community College</t>
  </si>
  <si>
    <t>183257</t>
  </si>
  <si>
    <t>183327</t>
  </si>
  <si>
    <t>University System of New Hampshire System Office</t>
  </si>
  <si>
    <t>183655</t>
  </si>
  <si>
    <t>Atlantic Cape Community College</t>
  </si>
  <si>
    <t>183743</t>
  </si>
  <si>
    <t>Bergen Community College</t>
  </si>
  <si>
    <t>183859</t>
  </si>
  <si>
    <t>Brookdale Community College</t>
  </si>
  <si>
    <t>183877</t>
  </si>
  <si>
    <t>Rowan College at Burlington County</t>
  </si>
  <si>
    <t>183938</t>
  </si>
  <si>
    <t>Camden County College</t>
  </si>
  <si>
    <t>183983</t>
  </si>
  <si>
    <t>Adult and Continuing Education-BCTS</t>
  </si>
  <si>
    <t>184180</t>
  </si>
  <si>
    <t>County College of Morris</t>
  </si>
  <si>
    <t>184205</t>
  </si>
  <si>
    <t>184481</t>
  </si>
  <si>
    <t>Essex County College</t>
  </si>
  <si>
    <t>184782</t>
  </si>
  <si>
    <t>Rowan University</t>
  </si>
  <si>
    <t>184791</t>
  </si>
  <si>
    <t>184995</t>
  </si>
  <si>
    <t>Hudson County Community College</t>
  </si>
  <si>
    <t>185129</t>
  </si>
  <si>
    <t>New Jersey City University</t>
  </si>
  <si>
    <t>185262</t>
  </si>
  <si>
    <t>Kean University</t>
  </si>
  <si>
    <t>185509</t>
  </si>
  <si>
    <t>Mercer County Community College</t>
  </si>
  <si>
    <t>185536</t>
  </si>
  <si>
    <t>185590</t>
  </si>
  <si>
    <t>Montclair State University</t>
  </si>
  <si>
    <t>185828</t>
  </si>
  <si>
    <t>New Jersey Institute of Technology</t>
  </si>
  <si>
    <t>185873</t>
  </si>
  <si>
    <t>Ocean County College</t>
  </si>
  <si>
    <t>186034</t>
  </si>
  <si>
    <t>Passaic County Community College</t>
  </si>
  <si>
    <t>186201</t>
  </si>
  <si>
    <t>Ramapo College of New Jersey</t>
  </si>
  <si>
    <t>186371</t>
  </si>
  <si>
    <t>Rutgers University-Camden</t>
  </si>
  <si>
    <t>186380</t>
  </si>
  <si>
    <t>Rutgers University-New Brunswick</t>
  </si>
  <si>
    <t>186399</t>
  </si>
  <si>
    <t>Rutgers University-Newark</t>
  </si>
  <si>
    <t>186469</t>
  </si>
  <si>
    <t>Salem Community College</t>
  </si>
  <si>
    <t>186645</t>
  </si>
  <si>
    <t>Raritan Valley Community College</t>
  </si>
  <si>
    <t>186876</t>
  </si>
  <si>
    <t>Stockton University</t>
  </si>
  <si>
    <t>187046</t>
  </si>
  <si>
    <t>Thomas Edison State University</t>
  </si>
  <si>
    <t>187134</t>
  </si>
  <si>
    <t>The College of New Jersey</t>
  </si>
  <si>
    <t>187198</t>
  </si>
  <si>
    <t>187444</t>
  </si>
  <si>
    <t>William Paterson University of New Jersey</t>
  </si>
  <si>
    <t>187532</t>
  </si>
  <si>
    <t>Central New Mexico Community College</t>
  </si>
  <si>
    <t>187596</t>
  </si>
  <si>
    <t>Navajo Technical University</t>
  </si>
  <si>
    <t>187620</t>
  </si>
  <si>
    <t>New Mexico State University-Dona Ana</t>
  </si>
  <si>
    <t>187639</t>
  </si>
  <si>
    <t>Clovis Community College</t>
  </si>
  <si>
    <t>187648</t>
  </si>
  <si>
    <t>Eastern New Mexico University-Main Campus</t>
  </si>
  <si>
    <t>187666</t>
  </si>
  <si>
    <t>Eastern New Mexico University-Roswell Campus</t>
  </si>
  <si>
    <t>187745</t>
  </si>
  <si>
    <t>Institute of American Indian and Alaska Native Culture and Arts Development</t>
  </si>
  <si>
    <t>187897</t>
  </si>
  <si>
    <t>New Mexico Highlands University</t>
  </si>
  <si>
    <t>187903</t>
  </si>
  <si>
    <t>New Mexico Junior College</t>
  </si>
  <si>
    <t>187912</t>
  </si>
  <si>
    <t>New Mexico Military Institute</t>
  </si>
  <si>
    <t>187958</t>
  </si>
  <si>
    <t>University of New Mexico-Gallup Campus</t>
  </si>
  <si>
    <t>187967</t>
  </si>
  <si>
    <t>New Mexico Institute of Mining and Technology</t>
  </si>
  <si>
    <t>187976</t>
  </si>
  <si>
    <t>University of New Mexico-Los Alamos Campus</t>
  </si>
  <si>
    <t>187985</t>
  </si>
  <si>
    <t>University of New Mexico-Main Campus</t>
  </si>
  <si>
    <t>187994</t>
  </si>
  <si>
    <t>New Mexico State University-Alamogordo</t>
  </si>
  <si>
    <t>188003</t>
  </si>
  <si>
    <t>188021</t>
  </si>
  <si>
    <t>New Mexico State University-Grants</t>
  </si>
  <si>
    <t>188030</t>
  </si>
  <si>
    <t>New Mexico State University-Main Campus</t>
  </si>
  <si>
    <t>188049</t>
  </si>
  <si>
    <t>University of New Mexico-Valencia County Campus</t>
  </si>
  <si>
    <t>188058</t>
  </si>
  <si>
    <t>Northern New Mexico College</t>
  </si>
  <si>
    <t>188100</t>
  </si>
  <si>
    <t>San Juan College</t>
  </si>
  <si>
    <t>188137</t>
  </si>
  <si>
    <t>Santa Fe Community College</t>
  </si>
  <si>
    <t>188216</t>
  </si>
  <si>
    <t>Southwestern Indian Polytechnic Institute</t>
  </si>
  <si>
    <t>188225</t>
  </si>
  <si>
    <t>University of New Mexico-Taos Campus</t>
  </si>
  <si>
    <t>188261</t>
  </si>
  <si>
    <t>Mesalands Community College</t>
  </si>
  <si>
    <t>188304</t>
  </si>
  <si>
    <t>Western New Mexico University</t>
  </si>
  <si>
    <t>188438</t>
  </si>
  <si>
    <t>SUNY Adirondack</t>
  </si>
  <si>
    <t>189547</t>
  </si>
  <si>
    <t>SUNY Broome Community College</t>
  </si>
  <si>
    <t>189839</t>
  </si>
  <si>
    <t>Cayuga County Community College</t>
  </si>
  <si>
    <t>190035</t>
  </si>
  <si>
    <t>CUNY System Office</t>
  </si>
  <si>
    <t>190053</t>
  </si>
  <si>
    <t>Clinton Community College</t>
  </si>
  <si>
    <t>190169</t>
  </si>
  <si>
    <t>Columbia-Greene Community College</t>
  </si>
  <si>
    <t>190442</t>
  </si>
  <si>
    <t>SUNY Corning Community College</t>
  </si>
  <si>
    <t>190512</t>
  </si>
  <si>
    <t>CUNY Bernard M Baruch College</t>
  </si>
  <si>
    <t>190521</t>
  </si>
  <si>
    <t>CUNY Borough of Manhattan Community College</t>
  </si>
  <si>
    <t>190530</t>
  </si>
  <si>
    <t>CUNY Bronx Community College</t>
  </si>
  <si>
    <t>190549</t>
  </si>
  <si>
    <t>CUNY Brooklyn College</t>
  </si>
  <si>
    <t>190558</t>
  </si>
  <si>
    <t>College of Staten Island CUNY</t>
  </si>
  <si>
    <t>190567</t>
  </si>
  <si>
    <t>CUNY City College</t>
  </si>
  <si>
    <t>190576</t>
  </si>
  <si>
    <t>CUNY Graduate School and University Center</t>
  </si>
  <si>
    <t>190585</t>
  </si>
  <si>
    <t>CUNY Hostos Community College</t>
  </si>
  <si>
    <t>190594</t>
  </si>
  <si>
    <t>CUNY Hunter College</t>
  </si>
  <si>
    <t>190600</t>
  </si>
  <si>
    <t>CUNY John Jay College of Criminal Justice</t>
  </si>
  <si>
    <t>190619</t>
  </si>
  <si>
    <t>CUNY Kingsborough Community College</t>
  </si>
  <si>
    <t>190628</t>
  </si>
  <si>
    <t>CUNY LaGuardia Community College</t>
  </si>
  <si>
    <t>190637</t>
  </si>
  <si>
    <t>CUNY Lehman College</t>
  </si>
  <si>
    <t>190646</t>
  </si>
  <si>
    <t>CUNY Medgar Evers College</t>
  </si>
  <si>
    <t>190655</t>
  </si>
  <si>
    <t>CUNY New York City College of Technology</t>
  </si>
  <si>
    <t>190664</t>
  </si>
  <si>
    <t>CUNY Queens College</t>
  </si>
  <si>
    <t>190673</t>
  </si>
  <si>
    <t>CUNY Queensborough Community College</t>
  </si>
  <si>
    <t>190682</t>
  </si>
  <si>
    <t>CUNY School of Law</t>
  </si>
  <si>
    <t>190691</t>
  </si>
  <si>
    <t>CUNY York College</t>
  </si>
  <si>
    <t>190840</t>
  </si>
  <si>
    <t>Dutchess Community College</t>
  </si>
  <si>
    <t>191083</t>
  </si>
  <si>
    <t>Erie Community College</t>
  </si>
  <si>
    <t>191126</t>
  </si>
  <si>
    <t>Fashion Institute of Technology</t>
  </si>
  <si>
    <t>191199</t>
  </si>
  <si>
    <t>Finger Lakes Community College</t>
  </si>
  <si>
    <t>191302</t>
  </si>
  <si>
    <t>Fulton-Montgomery Community College</t>
  </si>
  <si>
    <t>191339</t>
  </si>
  <si>
    <t>Genesee Community College</t>
  </si>
  <si>
    <t>191612</t>
  </si>
  <si>
    <t>Herkimer County Community College</t>
  </si>
  <si>
    <t>191719</t>
  </si>
  <si>
    <t>Hudson Valley Community College</t>
  </si>
  <si>
    <t>191986</t>
  </si>
  <si>
    <t>Jamestown Community College</t>
  </si>
  <si>
    <t>192022</t>
  </si>
  <si>
    <t>Jefferson Community College</t>
  </si>
  <si>
    <t>193283</t>
  </si>
  <si>
    <t>Mohawk Valley Community College</t>
  </si>
  <si>
    <t>193326</t>
  </si>
  <si>
    <t>Monroe Community College</t>
  </si>
  <si>
    <t>193478</t>
  </si>
  <si>
    <t>Nassau Community College</t>
  </si>
  <si>
    <t>193946</t>
  </si>
  <si>
    <t>Niagara County Community College</t>
  </si>
  <si>
    <t>194028</t>
  </si>
  <si>
    <t>North Country Community College</t>
  </si>
  <si>
    <t>194222</t>
  </si>
  <si>
    <t>Onondaga Community College</t>
  </si>
  <si>
    <t>194240</t>
  </si>
  <si>
    <t>Orange County Community College</t>
  </si>
  <si>
    <t>194259</t>
  </si>
  <si>
    <t>Otsego Area BOCES-Practical Nursing Program</t>
  </si>
  <si>
    <t>195058</t>
  </si>
  <si>
    <t>Rockland Community College</t>
  </si>
  <si>
    <t>195322</t>
  </si>
  <si>
    <t>Schenectady County Community College</t>
  </si>
  <si>
    <t>195827</t>
  </si>
  <si>
    <t>SUNY-System Office</t>
  </si>
  <si>
    <t>195988</t>
  </si>
  <si>
    <t>Sullivan County Community College</t>
  </si>
  <si>
    <t>196006</t>
  </si>
  <si>
    <t>SUNY College of Technology at Alfred</t>
  </si>
  <si>
    <t>196015</t>
  </si>
  <si>
    <t>SUNY College of Technology at Canton</t>
  </si>
  <si>
    <t>196024</t>
  </si>
  <si>
    <t>SUNY College of Technology at Delhi</t>
  </si>
  <si>
    <t>196033</t>
  </si>
  <si>
    <t>SUNY College of Agriculture and Technology at Cobleskill</t>
  </si>
  <si>
    <t>196042</t>
  </si>
  <si>
    <t>Farmingdale State College</t>
  </si>
  <si>
    <t>196051</t>
  </si>
  <si>
    <t>SUNY Morrisville</t>
  </si>
  <si>
    <t>196060</t>
  </si>
  <si>
    <t>196079</t>
  </si>
  <si>
    <t>Binghamton University</t>
  </si>
  <si>
    <t>196088</t>
  </si>
  <si>
    <t>University at Buffalo</t>
  </si>
  <si>
    <t>196097</t>
  </si>
  <si>
    <t>Stony Brook University</t>
  </si>
  <si>
    <t>196103</t>
  </si>
  <si>
    <t>SUNY College of Environmental Science and Forestry</t>
  </si>
  <si>
    <t>196112</t>
  </si>
  <si>
    <t>SUNY Polytechnic Institute</t>
  </si>
  <si>
    <t>196121</t>
  </si>
  <si>
    <t>SUNY Brockport</t>
  </si>
  <si>
    <t>196130</t>
  </si>
  <si>
    <t>196149</t>
  </si>
  <si>
    <t>196158</t>
  </si>
  <si>
    <t>SUNY at Fredonia</t>
  </si>
  <si>
    <t>196167</t>
  </si>
  <si>
    <t>SUNY College at Geneseo</t>
  </si>
  <si>
    <t>196176</t>
  </si>
  <si>
    <t>State University of New York at New Paltz</t>
  </si>
  <si>
    <t>196185</t>
  </si>
  <si>
    <t>SUNY Oneonta</t>
  </si>
  <si>
    <t>196194</t>
  </si>
  <si>
    <t>196200</t>
  </si>
  <si>
    <t>SUNY College at Potsdam</t>
  </si>
  <si>
    <t>196219</t>
  </si>
  <si>
    <t>SUNY at Purchase College</t>
  </si>
  <si>
    <t>196228</t>
  </si>
  <si>
    <t>SUNY College of Optometry</t>
  </si>
  <si>
    <t>196237</t>
  </si>
  <si>
    <t>196246</t>
  </si>
  <si>
    <t>SUNY College at Plattsburgh</t>
  </si>
  <si>
    <t>196255</t>
  </si>
  <si>
    <t>SUNY Downstate Health Sciences University</t>
  </si>
  <si>
    <t>196264</t>
  </si>
  <si>
    <t>196291</t>
  </si>
  <si>
    <t>SUNY Maritime College</t>
  </si>
  <si>
    <t>196307</t>
  </si>
  <si>
    <t>Upstate Medical University</t>
  </si>
  <si>
    <t>196565</t>
  </si>
  <si>
    <t>Tompkins Cortland Community College</t>
  </si>
  <si>
    <t>196699</t>
  </si>
  <si>
    <t>Ulster County Community College</t>
  </si>
  <si>
    <t>197027</t>
  </si>
  <si>
    <t>United States Merchant Marine Academy</t>
  </si>
  <si>
    <t>197036</t>
  </si>
  <si>
    <t>United States Military Academy</t>
  </si>
  <si>
    <t>197294</t>
  </si>
  <si>
    <t>SUNY Westchester Community College</t>
  </si>
  <si>
    <t>197814</t>
  </si>
  <si>
    <t>College of the Albemarle</t>
  </si>
  <si>
    <t>197850</t>
  </si>
  <si>
    <t>South Piedmont Community College</t>
  </si>
  <si>
    <t>197869</t>
  </si>
  <si>
    <t>Appalachian State University</t>
  </si>
  <si>
    <t>197887</t>
  </si>
  <si>
    <t>Asheville-Buncombe Technical Community College</t>
  </si>
  <si>
    <t>197966</t>
  </si>
  <si>
    <t>Beaufort County Community College</t>
  </si>
  <si>
    <t>198011</t>
  </si>
  <si>
    <t>Bladen Community College</t>
  </si>
  <si>
    <t>198039</t>
  </si>
  <si>
    <t>Blue Ridge Community College</t>
  </si>
  <si>
    <t>198084</t>
  </si>
  <si>
    <t>Brunswick Community College</t>
  </si>
  <si>
    <t>198118</t>
  </si>
  <si>
    <t>Caldwell Community College and Technical Institute</t>
  </si>
  <si>
    <t>198154</t>
  </si>
  <si>
    <t>Cape Fear Community College</t>
  </si>
  <si>
    <t>198206</t>
  </si>
  <si>
    <t>Carteret Community College</t>
  </si>
  <si>
    <t>198233</t>
  </si>
  <si>
    <t>Catawba Valley Community College</t>
  </si>
  <si>
    <t>198251</t>
  </si>
  <si>
    <t>Central Carolina Community College</t>
  </si>
  <si>
    <t>198260</t>
  </si>
  <si>
    <t>Central Piedmont Community College</t>
  </si>
  <si>
    <t>198321</t>
  </si>
  <si>
    <t>Cleveland Community College</t>
  </si>
  <si>
    <t>198330</t>
  </si>
  <si>
    <t>Coastal Carolina Community College</t>
  </si>
  <si>
    <t>198367</t>
  </si>
  <si>
    <t>Craven Community College</t>
  </si>
  <si>
    <t>198376</t>
  </si>
  <si>
    <t>198455</t>
  </si>
  <si>
    <t>Durham Technical Community College</t>
  </si>
  <si>
    <t>198464</t>
  </si>
  <si>
    <t>East Carolina University</t>
  </si>
  <si>
    <t>198491</t>
  </si>
  <si>
    <t>Edgecombe Community College</t>
  </si>
  <si>
    <t>198507</t>
  </si>
  <si>
    <t>Elizabeth City State University</t>
  </si>
  <si>
    <t>198534</t>
  </si>
  <si>
    <t>Fayetteville Technical Community College</t>
  </si>
  <si>
    <t>198543</t>
  </si>
  <si>
    <t>Fayetteville State University</t>
  </si>
  <si>
    <t>198552</t>
  </si>
  <si>
    <t>Forsyth Technical Community College</t>
  </si>
  <si>
    <t>198570</t>
  </si>
  <si>
    <t>Gaston College</t>
  </si>
  <si>
    <t>198622</t>
  </si>
  <si>
    <t>Guilford Technical Community College</t>
  </si>
  <si>
    <t>198640</t>
  </si>
  <si>
    <t>Halifax Community College</t>
  </si>
  <si>
    <t>198668</t>
  </si>
  <si>
    <t>Haywood Community College</t>
  </si>
  <si>
    <t>198710</t>
  </si>
  <si>
    <t>Isothermal Community College</t>
  </si>
  <si>
    <t>198729</t>
  </si>
  <si>
    <t>James Sprunt Community College</t>
  </si>
  <si>
    <t>198774</t>
  </si>
  <si>
    <t>Johnston Community College</t>
  </si>
  <si>
    <t>198817</t>
  </si>
  <si>
    <t>Lenoir Community College</t>
  </si>
  <si>
    <t>198905</t>
  </si>
  <si>
    <t>Martin Community College</t>
  </si>
  <si>
    <t>198914</t>
  </si>
  <si>
    <t>Mayland Community College</t>
  </si>
  <si>
    <t>198923</t>
  </si>
  <si>
    <t>McDowell Technical Community College</t>
  </si>
  <si>
    <t>198987</t>
  </si>
  <si>
    <t>Mitchell Community College</t>
  </si>
  <si>
    <t>199023</t>
  </si>
  <si>
    <t>Montgomery Community College</t>
  </si>
  <si>
    <t>199087</t>
  </si>
  <si>
    <t>Nash Community College</t>
  </si>
  <si>
    <t>199102</t>
  </si>
  <si>
    <t>North Carolina A &amp; T State University</t>
  </si>
  <si>
    <t>199111</t>
  </si>
  <si>
    <t>199120</t>
  </si>
  <si>
    <t>University of North Carolina at Chapel Hill</t>
  </si>
  <si>
    <t>199139</t>
  </si>
  <si>
    <t>University of North Carolina at Charlotte</t>
  </si>
  <si>
    <t>199148</t>
  </si>
  <si>
    <t>University of North Carolina at Greensboro</t>
  </si>
  <si>
    <t>199157</t>
  </si>
  <si>
    <t>North Carolina Central University</t>
  </si>
  <si>
    <t>199175</t>
  </si>
  <si>
    <t>University of North Carolina System</t>
  </si>
  <si>
    <t>199184</t>
  </si>
  <si>
    <t>University of North Carolina School of the Arts</t>
  </si>
  <si>
    <t>199193</t>
  </si>
  <si>
    <t>North Carolina State University at Raleigh</t>
  </si>
  <si>
    <t>199218</t>
  </si>
  <si>
    <t>University of North Carolina Wilmington</t>
  </si>
  <si>
    <t>199263</t>
  </si>
  <si>
    <t>Pamlico Community College</t>
  </si>
  <si>
    <t>199281</t>
  </si>
  <si>
    <t>University of North Carolina at Pembroke</t>
  </si>
  <si>
    <t>199324</t>
  </si>
  <si>
    <t>Piedmont Community College</t>
  </si>
  <si>
    <t>199333</t>
  </si>
  <si>
    <t>Pitt Community College</t>
  </si>
  <si>
    <t>199421</t>
  </si>
  <si>
    <t>Randolph Community College</t>
  </si>
  <si>
    <t>199449</t>
  </si>
  <si>
    <t>Richmond Community College</t>
  </si>
  <si>
    <t>199467</t>
  </si>
  <si>
    <t>Roanoke-Chowan Community College</t>
  </si>
  <si>
    <t>199476</t>
  </si>
  <si>
    <t>Robeson Community College</t>
  </si>
  <si>
    <t>199485</t>
  </si>
  <si>
    <t>Rockingham Community College</t>
  </si>
  <si>
    <t>199494</t>
  </si>
  <si>
    <t>Rowan-Cabarrus Community College</t>
  </si>
  <si>
    <t>199625</t>
  </si>
  <si>
    <t>Sampson Community College</t>
  </si>
  <si>
    <t>199634</t>
  </si>
  <si>
    <t>Sandhills Community College</t>
  </si>
  <si>
    <t>199722</t>
  </si>
  <si>
    <t>199731</t>
  </si>
  <si>
    <t>199740</t>
  </si>
  <si>
    <t>Stanly Community College</t>
  </si>
  <si>
    <t>199768</t>
  </si>
  <si>
    <t>Surry Community College</t>
  </si>
  <si>
    <t>199786</t>
  </si>
  <si>
    <t>Alamance Community College</t>
  </si>
  <si>
    <t>199795</t>
  </si>
  <si>
    <t>Tri-County Community College</t>
  </si>
  <si>
    <t>199838</t>
  </si>
  <si>
    <t>Vance-Granville Community College</t>
  </si>
  <si>
    <t>199856</t>
  </si>
  <si>
    <t>Wake Technical Community College</t>
  </si>
  <si>
    <t>199892</t>
  </si>
  <si>
    <t>Wayne Community College</t>
  </si>
  <si>
    <t>199908</t>
  </si>
  <si>
    <t>Western Piedmont Community College</t>
  </si>
  <si>
    <t>199926</t>
  </si>
  <si>
    <t>Wilkes Community College</t>
  </si>
  <si>
    <t>199953</t>
  </si>
  <si>
    <t>Wilson Community College</t>
  </si>
  <si>
    <t>199999</t>
  </si>
  <si>
    <t>Winston-Salem State University</t>
  </si>
  <si>
    <t>200004</t>
  </si>
  <si>
    <t>Western Carolina University</t>
  </si>
  <si>
    <t>200022</t>
  </si>
  <si>
    <t>Bismarck State College</t>
  </si>
  <si>
    <t>200059</t>
  </si>
  <si>
    <t>Dickinson State University</t>
  </si>
  <si>
    <t>200086</t>
  </si>
  <si>
    <t>Nueta Hidatsa Sahnish College</t>
  </si>
  <si>
    <t>200192</t>
  </si>
  <si>
    <t>Lake Region State College</t>
  </si>
  <si>
    <t>200208</t>
  </si>
  <si>
    <t>Cankdeska Cikana Community College</t>
  </si>
  <si>
    <t>200226</t>
  </si>
  <si>
    <t>Mayville State University</t>
  </si>
  <si>
    <t>200253</t>
  </si>
  <si>
    <t>Minot State University</t>
  </si>
  <si>
    <t>200280</t>
  </si>
  <si>
    <t>University of North Dakota</t>
  </si>
  <si>
    <t>200305</t>
  </si>
  <si>
    <t>North Dakota State College of Science</t>
  </si>
  <si>
    <t>200314</t>
  </si>
  <si>
    <t>Dakota College at Bottineau</t>
  </si>
  <si>
    <t>200332</t>
  </si>
  <si>
    <t>North Dakota State University-Main Campus</t>
  </si>
  <si>
    <t>200341</t>
  </si>
  <si>
    <t>Williston State College</t>
  </si>
  <si>
    <t>200466</t>
  </si>
  <si>
    <t>Sitting Bull College</t>
  </si>
  <si>
    <t>200572</t>
  </si>
  <si>
    <t>Valley City State University</t>
  </si>
  <si>
    <t>200800</t>
  </si>
  <si>
    <t>University of Akron Main Campus</t>
  </si>
  <si>
    <t>201034</t>
  </si>
  <si>
    <t>Apollo Career Center</t>
  </si>
  <si>
    <t>201098</t>
  </si>
  <si>
    <t>Ashland County-West Holmes Career Center</t>
  </si>
  <si>
    <t>201131</t>
  </si>
  <si>
    <t>Ashtabula County Technical and Career Campus</t>
  </si>
  <si>
    <t>201159</t>
  </si>
  <si>
    <t>Auburn Career Center</t>
  </si>
  <si>
    <t>201283</t>
  </si>
  <si>
    <t>Belmont College</t>
  </si>
  <si>
    <t>201441</t>
  </si>
  <si>
    <t>Bowling Green State University-Main Campus</t>
  </si>
  <si>
    <t>201478</t>
  </si>
  <si>
    <t>Buckeye Hills Career Center</t>
  </si>
  <si>
    <t>201496</t>
  </si>
  <si>
    <t>Butler Technology and Career Development Schools</t>
  </si>
  <si>
    <t>201539</t>
  </si>
  <si>
    <t>Canton City Schools Adult Career and Technical Education</t>
  </si>
  <si>
    <t>201672</t>
  </si>
  <si>
    <t>Central Ohio Technical College</t>
  </si>
  <si>
    <t>201690</t>
  </si>
  <si>
    <t>Central State University</t>
  </si>
  <si>
    <t>201803</t>
  </si>
  <si>
    <t>Choffin Career  and Technical Center</t>
  </si>
  <si>
    <t>201885</t>
  </si>
  <si>
    <t>University of Cincinnati-Main Campus</t>
  </si>
  <si>
    <t>201928</t>
  </si>
  <si>
    <t>Cincinnati State Technical and Community College</t>
  </si>
  <si>
    <t>201946</t>
  </si>
  <si>
    <t>University of Cincinnati-Clermont College</t>
  </si>
  <si>
    <t>201955</t>
  </si>
  <si>
    <t>University of Cincinnati-Blue Ash College</t>
  </si>
  <si>
    <t>201973</t>
  </si>
  <si>
    <t>202134</t>
  </si>
  <si>
    <t>Cleveland State University</t>
  </si>
  <si>
    <t>202152</t>
  </si>
  <si>
    <t>Columbiana County Career and Technical Center</t>
  </si>
  <si>
    <t>202222</t>
  </si>
  <si>
    <t>Columbus State Community College</t>
  </si>
  <si>
    <t>202356</t>
  </si>
  <si>
    <t>Cuyahoga Community College District</t>
  </si>
  <si>
    <t>202648</t>
  </si>
  <si>
    <t>Edison State Community College</t>
  </si>
  <si>
    <t>202657</t>
  </si>
  <si>
    <t>EHOVE Career Center</t>
  </si>
  <si>
    <t>202949</t>
  </si>
  <si>
    <t>Great Oaks Career Campuses</t>
  </si>
  <si>
    <t>202985</t>
  </si>
  <si>
    <t>Hannah E Mullins School of Practical Nursing</t>
  </si>
  <si>
    <t>203030</t>
  </si>
  <si>
    <t>Adult and Community Education-Hudson</t>
  </si>
  <si>
    <t>203155</t>
  </si>
  <si>
    <t>Hocking College</t>
  </si>
  <si>
    <t>203331</t>
  </si>
  <si>
    <t>Eastern Gateway Community College</t>
  </si>
  <si>
    <t>203447</t>
  </si>
  <si>
    <t>Kent State University at Ashtabula</t>
  </si>
  <si>
    <t>203456</t>
  </si>
  <si>
    <t>Kent State University at East Liverpool</t>
  </si>
  <si>
    <t>203465</t>
  </si>
  <si>
    <t>Kent State University at Stark</t>
  </si>
  <si>
    <t>203474</t>
  </si>
  <si>
    <t>Kent State University at Trumbull</t>
  </si>
  <si>
    <t>203483</t>
  </si>
  <si>
    <t>Kent State University at Tuscarawas</t>
  </si>
  <si>
    <t>203492</t>
  </si>
  <si>
    <t>Kent State University at Salem</t>
  </si>
  <si>
    <t>203517</t>
  </si>
  <si>
    <t>Kent State University at Kent</t>
  </si>
  <si>
    <t>203526</t>
  </si>
  <si>
    <t>Kent State University at Geauga</t>
  </si>
  <si>
    <t>203599</t>
  </si>
  <si>
    <t>Lakeland Community College</t>
  </si>
  <si>
    <t>203614</t>
  </si>
  <si>
    <t>203678</t>
  </si>
  <si>
    <t>203748</t>
  </si>
  <si>
    <t>Lorain County Community College</t>
  </si>
  <si>
    <t>203881</t>
  </si>
  <si>
    <t>Marion Technical College</t>
  </si>
  <si>
    <t>203942</t>
  </si>
  <si>
    <t>Medina County Career Center</t>
  </si>
  <si>
    <t>204006</t>
  </si>
  <si>
    <t>Miami University-Hamilton</t>
  </si>
  <si>
    <t>204015</t>
  </si>
  <si>
    <t>Miami University-Middletown</t>
  </si>
  <si>
    <t>204158</t>
  </si>
  <si>
    <t>Miami Valley Career Technology Center</t>
  </si>
  <si>
    <t>204255</t>
  </si>
  <si>
    <t>Zane State College</t>
  </si>
  <si>
    <t>204422</t>
  </si>
  <si>
    <t>North Central State College</t>
  </si>
  <si>
    <t>204440</t>
  </si>
  <si>
    <t>Northwest State Community College</t>
  </si>
  <si>
    <t>204459</t>
  </si>
  <si>
    <t>Toledo Public Schools Adult and Continuing Education</t>
  </si>
  <si>
    <t>204477</t>
  </si>
  <si>
    <t>Northeast Ohio Medical University</t>
  </si>
  <si>
    <t>204662</t>
  </si>
  <si>
    <t>Ohio State University Agricultural Technical Institute</t>
  </si>
  <si>
    <t>204671</t>
  </si>
  <si>
    <t>Ohio State University-Lima Campus</t>
  </si>
  <si>
    <t>204680</t>
  </si>
  <si>
    <t>Ohio State University-Mansfield Campus</t>
  </si>
  <si>
    <t>204699</t>
  </si>
  <si>
    <t>Ohio State University-Marion Campus</t>
  </si>
  <si>
    <t>204705</t>
  </si>
  <si>
    <t>Ohio State University-Newark Campus</t>
  </si>
  <si>
    <t>204796</t>
  </si>
  <si>
    <t>Ohio State University-Main Campus</t>
  </si>
  <si>
    <t>204802</t>
  </si>
  <si>
    <t>Ohio University-Eastern Campus</t>
  </si>
  <si>
    <t>204820</t>
  </si>
  <si>
    <t>Ohio University-Chillicothe Campus</t>
  </si>
  <si>
    <t>204839</t>
  </si>
  <si>
    <t>Ohio University-Southern Campus</t>
  </si>
  <si>
    <t>204848</t>
  </si>
  <si>
    <t>Ohio University-Lancaster Campus</t>
  </si>
  <si>
    <t>204857</t>
  </si>
  <si>
    <t>Ohio University-Main Campus</t>
  </si>
  <si>
    <t>204866</t>
  </si>
  <si>
    <t>Ohio University-Zanesville Campus</t>
  </si>
  <si>
    <t>204945</t>
  </si>
  <si>
    <t>Owens Community College</t>
  </si>
  <si>
    <t>204981</t>
  </si>
  <si>
    <t>Cuyahoga Valley Career Center</t>
  </si>
  <si>
    <t>205443</t>
  </si>
  <si>
    <t>Shawnee State University</t>
  </si>
  <si>
    <t>205470</t>
  </si>
  <si>
    <t>Sinclair Community College</t>
  </si>
  <si>
    <t>205841</t>
  </si>
  <si>
    <t>Stark State College</t>
  </si>
  <si>
    <t>205966</t>
  </si>
  <si>
    <t>Southern State Community College</t>
  </si>
  <si>
    <t>206011</t>
  </si>
  <si>
    <t>Terra State Community College</t>
  </si>
  <si>
    <t>206084</t>
  </si>
  <si>
    <t>University of Toledo</t>
  </si>
  <si>
    <t>206172</t>
  </si>
  <si>
    <t>Tri-County Adult Career Center</t>
  </si>
  <si>
    <t>206181</t>
  </si>
  <si>
    <t>Tri-Rivers Career Center</t>
  </si>
  <si>
    <t>206321</t>
  </si>
  <si>
    <t>Upper Valley Career Center</t>
  </si>
  <si>
    <t>206446</t>
  </si>
  <si>
    <t>Washington State Community College</t>
  </si>
  <si>
    <t>206604</t>
  </si>
  <si>
    <t>Wright State University-Main Campus</t>
  </si>
  <si>
    <t>206613</t>
  </si>
  <si>
    <t>Wright State University-Lake Campus</t>
  </si>
  <si>
    <t>206695</t>
  </si>
  <si>
    <t>Youngstown State University</t>
  </si>
  <si>
    <t>206905</t>
  </si>
  <si>
    <t>Pontotoc Technology Center</t>
  </si>
  <si>
    <t>206914</t>
  </si>
  <si>
    <t>Cameron University</t>
  </si>
  <si>
    <t>206923</t>
  </si>
  <si>
    <t>Carl Albert State College</t>
  </si>
  <si>
    <t>206941</t>
  </si>
  <si>
    <t>University of Central Oklahoma</t>
  </si>
  <si>
    <t>206996</t>
  </si>
  <si>
    <t>Connors State College</t>
  </si>
  <si>
    <t>207041</t>
  </si>
  <si>
    <t>East Central University</t>
  </si>
  <si>
    <t>207050</t>
  </si>
  <si>
    <t>Eastern Oklahoma State College</t>
  </si>
  <si>
    <t>207069</t>
  </si>
  <si>
    <t>Redlands Community College</t>
  </si>
  <si>
    <t>207209</t>
  </si>
  <si>
    <t>Langston University</t>
  </si>
  <si>
    <t>207236</t>
  </si>
  <si>
    <t>Murray State College</t>
  </si>
  <si>
    <t>207263</t>
  </si>
  <si>
    <t>Northeastern State University</t>
  </si>
  <si>
    <t>207281</t>
  </si>
  <si>
    <t>Northern Oklahoma College</t>
  </si>
  <si>
    <t>207290</t>
  </si>
  <si>
    <t>Northeastern Oklahoma A&amp;M College</t>
  </si>
  <si>
    <t>207306</t>
  </si>
  <si>
    <t>Northwestern Oklahoma State University</t>
  </si>
  <si>
    <t>207315</t>
  </si>
  <si>
    <t>Oklahoma State University Center for Health Sciences</t>
  </si>
  <si>
    <t>207342</t>
  </si>
  <si>
    <t>University of Oklahoma-Health Sciences Center</t>
  </si>
  <si>
    <t>207351</t>
  </si>
  <si>
    <t>Oklahoma Panhandle State University</t>
  </si>
  <si>
    <t>207388</t>
  </si>
  <si>
    <t>Oklahoma State University-Main Campus</t>
  </si>
  <si>
    <t>207397</t>
  </si>
  <si>
    <t>Oklahoma State University-Oklahoma City</t>
  </si>
  <si>
    <t>207449</t>
  </si>
  <si>
    <t>Oklahoma City Community College</t>
  </si>
  <si>
    <t>207500</t>
  </si>
  <si>
    <t>University of Oklahoma-Norman Campus</t>
  </si>
  <si>
    <t>207564</t>
  </si>
  <si>
    <t>Oklahoma State University Institute of Technology</t>
  </si>
  <si>
    <t>207661</t>
  </si>
  <si>
    <t>Rogers State University</t>
  </si>
  <si>
    <t>207670</t>
  </si>
  <si>
    <t>Rose State College</t>
  </si>
  <si>
    <t>207722</t>
  </si>
  <si>
    <t>University of Science and Arts of Oklahoma</t>
  </si>
  <si>
    <t>207740</t>
  </si>
  <si>
    <t>Seminole State College</t>
  </si>
  <si>
    <t>207847</t>
  </si>
  <si>
    <t>Southeastern Oklahoma State University</t>
  </si>
  <si>
    <t>207865</t>
  </si>
  <si>
    <t>Southwestern Oklahoma State University</t>
  </si>
  <si>
    <t>207935</t>
  </si>
  <si>
    <t>Tulsa Community College</t>
  </si>
  <si>
    <t>208035</t>
  </si>
  <si>
    <t>Western Oklahoma State College</t>
  </si>
  <si>
    <t>208053</t>
  </si>
  <si>
    <t>High Plains Technology Center</t>
  </si>
  <si>
    <t>208275</t>
  </si>
  <si>
    <t>Blue Mountain Community College</t>
  </si>
  <si>
    <t>208318</t>
  </si>
  <si>
    <t>Central Oregon Community College</t>
  </si>
  <si>
    <t>208390</t>
  </si>
  <si>
    <t>Chemeketa Community College</t>
  </si>
  <si>
    <t>208406</t>
  </si>
  <si>
    <t>Clackamas Community College</t>
  </si>
  <si>
    <t>208415</t>
  </si>
  <si>
    <t>Clatsop Community College</t>
  </si>
  <si>
    <t>208646</t>
  </si>
  <si>
    <t>Eastern Oregon University</t>
  </si>
  <si>
    <t>209038</t>
  </si>
  <si>
    <t>Lane Community College</t>
  </si>
  <si>
    <t>209074</t>
  </si>
  <si>
    <t>Linn-Benton Community College</t>
  </si>
  <si>
    <t>209250</t>
  </si>
  <si>
    <t>Mt Hood Community College</t>
  </si>
  <si>
    <t>209490</t>
  </si>
  <si>
    <t>Oregon Health &amp; Science University</t>
  </si>
  <si>
    <t>209506</t>
  </si>
  <si>
    <t>Oregon Institute of Technology</t>
  </si>
  <si>
    <t>209542</t>
  </si>
  <si>
    <t>Oregon State University</t>
  </si>
  <si>
    <t>209551</t>
  </si>
  <si>
    <t>University of Oregon</t>
  </si>
  <si>
    <t>209746</t>
  </si>
  <si>
    <t>Portland Community College</t>
  </si>
  <si>
    <t>209807</t>
  </si>
  <si>
    <t>Portland State University</t>
  </si>
  <si>
    <t>209940</t>
  </si>
  <si>
    <t>Rogue Community College</t>
  </si>
  <si>
    <t>210146</t>
  </si>
  <si>
    <t>Southern Oregon University</t>
  </si>
  <si>
    <t>210155</t>
  </si>
  <si>
    <t>Southwestern Oregon Community College</t>
  </si>
  <si>
    <t>210234</t>
  </si>
  <si>
    <t>Treasure Valley Community College</t>
  </si>
  <si>
    <t>210270</t>
  </si>
  <si>
    <t>Umpqua Community College</t>
  </si>
  <si>
    <t>210429</t>
  </si>
  <si>
    <t>Western Oregon University</t>
  </si>
  <si>
    <t>210605</t>
  </si>
  <si>
    <t>Community College of Allegheny County</t>
  </si>
  <si>
    <t>211079</t>
  </si>
  <si>
    <t>Community College of Beaver County</t>
  </si>
  <si>
    <t>211307</t>
  </si>
  <si>
    <t>Bucks County Community College</t>
  </si>
  <si>
    <t>211343</t>
  </si>
  <si>
    <t>Butler County Community College</t>
  </si>
  <si>
    <t>211608</t>
  </si>
  <si>
    <t>Cheyney University of Pennsylvania</t>
  </si>
  <si>
    <t>211927</t>
  </si>
  <si>
    <t>Delaware County Community College</t>
  </si>
  <si>
    <t>212115</t>
  </si>
  <si>
    <t>East Stroudsburg University of Pennsylvania</t>
  </si>
  <si>
    <t>212878</t>
  </si>
  <si>
    <t>Harrisburg Area Community College</t>
  </si>
  <si>
    <t>213020</t>
  </si>
  <si>
    <t>Indiana University of Pennsylvania-Main Campus</t>
  </si>
  <si>
    <t>213349</t>
  </si>
  <si>
    <t>Kutztown University of Pennsylvania</t>
  </si>
  <si>
    <t>213525</t>
  </si>
  <si>
    <t>Lehigh Carbon Community College</t>
  </si>
  <si>
    <t>213598</t>
  </si>
  <si>
    <t>213659</t>
  </si>
  <si>
    <t>Luzerne County Community College</t>
  </si>
  <si>
    <t>214041</t>
  </si>
  <si>
    <t>Millersville University of Pennsylvania</t>
  </si>
  <si>
    <t>214111</t>
  </si>
  <si>
    <t>Montgomery County Community College</t>
  </si>
  <si>
    <t>214379</t>
  </si>
  <si>
    <t>Northampton County Area Community College</t>
  </si>
  <si>
    <t>214661</t>
  </si>
  <si>
    <t>Pennsylvania State System of Higher Education-Central Office</t>
  </si>
  <si>
    <t>215239</t>
  </si>
  <si>
    <t>Community College of Philadelphia</t>
  </si>
  <si>
    <t>215266</t>
  </si>
  <si>
    <t>University of Pittsburgh-Bradford</t>
  </si>
  <si>
    <t>215275</t>
  </si>
  <si>
    <t>University of Pittsburgh-Greensburg</t>
  </si>
  <si>
    <t>215284</t>
  </si>
  <si>
    <t>University of Pittsburgh-Johnstown</t>
  </si>
  <si>
    <t>215293</t>
  </si>
  <si>
    <t>University of Pittsburgh-Pittsburgh Campus</t>
  </si>
  <si>
    <t>215309</t>
  </si>
  <si>
    <t>University of Pittsburgh-Titusville</t>
  </si>
  <si>
    <t>215585</t>
  </si>
  <si>
    <t>Reading Area Community College</t>
  </si>
  <si>
    <t>215886</t>
  </si>
  <si>
    <t>Schuylkill Technology Center</t>
  </si>
  <si>
    <t>216010</t>
  </si>
  <si>
    <t>Shippensburg University of Pennsylvania</t>
  </si>
  <si>
    <t>216038</t>
  </si>
  <si>
    <t>Slippery Rock University of Pennsylvania</t>
  </si>
  <si>
    <t>216296</t>
  </si>
  <si>
    <t>Thaddeus Stevens College of Technology</t>
  </si>
  <si>
    <t>216339</t>
  </si>
  <si>
    <t>Temple University</t>
  </si>
  <si>
    <t>216764</t>
  </si>
  <si>
    <t>West Chester University of Pennsylvania</t>
  </si>
  <si>
    <t>216825</t>
  </si>
  <si>
    <t>Westmoreland County Community College</t>
  </si>
  <si>
    <t>217420</t>
  </si>
  <si>
    <t>Rhode Island College</t>
  </si>
  <si>
    <t>217475</t>
  </si>
  <si>
    <t>Community College of Rhode Island</t>
  </si>
  <si>
    <t>217484</t>
  </si>
  <si>
    <t>University of Rhode Island</t>
  </si>
  <si>
    <t>217615</t>
  </si>
  <si>
    <t>Aiken Technical College</t>
  </si>
  <si>
    <t>217712</t>
  </si>
  <si>
    <t>Technical College of the Lowcountry</t>
  </si>
  <si>
    <t>217819</t>
  </si>
  <si>
    <t>College of Charleston</t>
  </si>
  <si>
    <t>217837</t>
  </si>
  <si>
    <t>Northeastern Technical College</t>
  </si>
  <si>
    <t>217864</t>
  </si>
  <si>
    <t>Citadel Military College of South Carolina</t>
  </si>
  <si>
    <t>217882</t>
  </si>
  <si>
    <t>Clemson University</t>
  </si>
  <si>
    <t>217989</t>
  </si>
  <si>
    <t>Denmark Technical College</t>
  </si>
  <si>
    <t>218025</t>
  </si>
  <si>
    <t>Florence-Darlington Technical College</t>
  </si>
  <si>
    <t>218061</t>
  </si>
  <si>
    <t>Francis Marion University</t>
  </si>
  <si>
    <t>218113</t>
  </si>
  <si>
    <t>Greenville Technical College</t>
  </si>
  <si>
    <t>218140</t>
  </si>
  <si>
    <t>Horry-Georgetown Technical College</t>
  </si>
  <si>
    <t>218229</t>
  </si>
  <si>
    <t>Lander University</t>
  </si>
  <si>
    <t>218353</t>
  </si>
  <si>
    <t>Midlands Technical College</t>
  </si>
  <si>
    <t>218487</t>
  </si>
  <si>
    <t>Orangeburg Calhoun Technical College</t>
  </si>
  <si>
    <t>218520</t>
  </si>
  <si>
    <t>Piedmont Technical College</t>
  </si>
  <si>
    <t>218645</t>
  </si>
  <si>
    <t>University of South Carolina Aiken</t>
  </si>
  <si>
    <t>218654</t>
  </si>
  <si>
    <t>University of South Carolina Beaufort</t>
  </si>
  <si>
    <t>218663</t>
  </si>
  <si>
    <t>University of South Carolina-Columbia</t>
  </si>
  <si>
    <t>218672</t>
  </si>
  <si>
    <t>University of South Carolina-Lancaster</t>
  </si>
  <si>
    <t>218681</t>
  </si>
  <si>
    <t>University of South Carolina-Salkehatchie</t>
  </si>
  <si>
    <t>218690</t>
  </si>
  <si>
    <t>University of South Carolina-Sumter</t>
  </si>
  <si>
    <t>218706</t>
  </si>
  <si>
    <t>University of South Carolina-Union</t>
  </si>
  <si>
    <t>218724</t>
  </si>
  <si>
    <t>Coastal Carolina University</t>
  </si>
  <si>
    <t>218733</t>
  </si>
  <si>
    <t>South Carolina State University</t>
  </si>
  <si>
    <t>218742</t>
  </si>
  <si>
    <t>University of South Carolina-Upstate</t>
  </si>
  <si>
    <t>218830</t>
  </si>
  <si>
    <t>Spartanburg Community College</t>
  </si>
  <si>
    <t>218858</t>
  </si>
  <si>
    <t>Central Carolina Technical College</t>
  </si>
  <si>
    <t>218885</t>
  </si>
  <si>
    <t>Tri-County Technical College</t>
  </si>
  <si>
    <t>218894</t>
  </si>
  <si>
    <t>Trident Technical College</t>
  </si>
  <si>
    <t>218955</t>
  </si>
  <si>
    <t>Williamsburg Technical College</t>
  </si>
  <si>
    <t>218964</t>
  </si>
  <si>
    <t>Winthrop University</t>
  </si>
  <si>
    <t>218991</t>
  </si>
  <si>
    <t>York Technical College</t>
  </si>
  <si>
    <t>219046</t>
  </si>
  <si>
    <t>Black Hills State University</t>
  </si>
  <si>
    <t>219082</t>
  </si>
  <si>
    <t>Dakota State University</t>
  </si>
  <si>
    <t>219143</t>
  </si>
  <si>
    <t>Lake Area Technical College</t>
  </si>
  <si>
    <t>219189</t>
  </si>
  <si>
    <t>Mitchell Technical College</t>
  </si>
  <si>
    <t>219259</t>
  </si>
  <si>
    <t>Northern State University</t>
  </si>
  <si>
    <t>219277</t>
  </si>
  <si>
    <t>Oglala Lakota College</t>
  </si>
  <si>
    <t>219347</t>
  </si>
  <si>
    <t>South Dakota School of Mines and Technology</t>
  </si>
  <si>
    <t>219356</t>
  </si>
  <si>
    <t>South Dakota State University</t>
  </si>
  <si>
    <t>219374</t>
  </si>
  <si>
    <t>Sinte Gleska University</t>
  </si>
  <si>
    <t>219408</t>
  </si>
  <si>
    <t>Sisseton Wahpeton College</t>
  </si>
  <si>
    <t>219426</t>
  </si>
  <si>
    <t>Southeast Technical College</t>
  </si>
  <si>
    <t>219471</t>
  </si>
  <si>
    <t>University of South Dakota</t>
  </si>
  <si>
    <t>219480</t>
  </si>
  <si>
    <t>Western Dakota Technical College</t>
  </si>
  <si>
    <t>219596</t>
  </si>
  <si>
    <t>Tennessee College of Applied Technology-Athens</t>
  </si>
  <si>
    <t>219602</t>
  </si>
  <si>
    <t>Austin Peay State University</t>
  </si>
  <si>
    <t>219824</t>
  </si>
  <si>
    <t>Chattanooga State Community College</t>
  </si>
  <si>
    <t>219879</t>
  </si>
  <si>
    <t>Cleveland State Community College</t>
  </si>
  <si>
    <t>219888</t>
  </si>
  <si>
    <t>Columbia State Community College</t>
  </si>
  <si>
    <t>219994</t>
  </si>
  <si>
    <t>Tennessee College of Applied Technology-Dickson</t>
  </si>
  <si>
    <t>220057</t>
  </si>
  <si>
    <t>Dyersburg State Community College</t>
  </si>
  <si>
    <t>220075</t>
  </si>
  <si>
    <t>East Tennessee State University</t>
  </si>
  <si>
    <t>220127</t>
  </si>
  <si>
    <t>Tennessee College of Applied Technology-Elizabethton</t>
  </si>
  <si>
    <t>220251</t>
  </si>
  <si>
    <t>Tennessee College of Applied Technology-Harriman</t>
  </si>
  <si>
    <t>220279</t>
  </si>
  <si>
    <t>Tennessee College of Applied Technology-Hartsville</t>
  </si>
  <si>
    <t>220321</t>
  </si>
  <si>
    <t>Tennessee College of Applied Technology-Hohenwald</t>
  </si>
  <si>
    <t>220394</t>
  </si>
  <si>
    <t>Tennessee College of Applied Technology-Jacksboro</t>
  </si>
  <si>
    <t>220400</t>
  </si>
  <si>
    <t>Jackson State Community College</t>
  </si>
  <si>
    <t>220640</t>
  </si>
  <si>
    <t>Tennessee College of Applied Technology-Livingston</t>
  </si>
  <si>
    <t>220756</t>
  </si>
  <si>
    <t>Tennessee College of Applied Technology-McKenzie</t>
  </si>
  <si>
    <t>220853</t>
  </si>
  <si>
    <t>Tennessee College of Applied Technology-Memphis</t>
  </si>
  <si>
    <t>220862</t>
  </si>
  <si>
    <t>University of Memphis</t>
  </si>
  <si>
    <t>220978</t>
  </si>
  <si>
    <t>Middle Tennessee State University</t>
  </si>
  <si>
    <t>221050</t>
  </si>
  <si>
    <t>Tennessee College of Applied Technology-Morristown</t>
  </si>
  <si>
    <t>221096</t>
  </si>
  <si>
    <t>Motlow State Community College</t>
  </si>
  <si>
    <t>221102</t>
  </si>
  <si>
    <t>Tennessee College of Applied Technology-Murfreesboro</t>
  </si>
  <si>
    <t>221184</t>
  </si>
  <si>
    <t>Nashville State Community College</t>
  </si>
  <si>
    <t>221281</t>
  </si>
  <si>
    <t>221333</t>
  </si>
  <si>
    <t>Tennessee College of Applied Technology-Pulaski</t>
  </si>
  <si>
    <t>221397</t>
  </si>
  <si>
    <t>Roane State Community College</t>
  </si>
  <si>
    <t>221430</t>
  </si>
  <si>
    <t>Tennessee College of Applied Technology-Crump</t>
  </si>
  <si>
    <t>221485</t>
  </si>
  <si>
    <t>Southwest Tennessee Community College</t>
  </si>
  <si>
    <t>221494</t>
  </si>
  <si>
    <t>Tennessee College of Applied Technology-Shelbyville</t>
  </si>
  <si>
    <t>221582</t>
  </si>
  <si>
    <t>Tennessee College of Applied Technology-Oneida-Huntsville</t>
  </si>
  <si>
    <t>221591</t>
  </si>
  <si>
    <t>Tennessee College of Applied Technology-Crossville</t>
  </si>
  <si>
    <t>221607</t>
  </si>
  <si>
    <t>Tennessee College of Applied Technology-McMinnville</t>
  </si>
  <si>
    <t>221616</t>
  </si>
  <si>
    <t>Tennessee College of Applied Technology-Jackson</t>
  </si>
  <si>
    <t>221625</t>
  </si>
  <si>
    <t>Tennessee College of Applied Technology-Knoxville</t>
  </si>
  <si>
    <t>221643</t>
  </si>
  <si>
    <t>Pellissippi State Community College</t>
  </si>
  <si>
    <t>221740</t>
  </si>
  <si>
    <t>The University of Tennessee-Chattanooga</t>
  </si>
  <si>
    <t>221759</t>
  </si>
  <si>
    <t>The University of Tennessee-Knoxville</t>
  </si>
  <si>
    <t>221768</t>
  </si>
  <si>
    <t>The University of Tennessee-Martin</t>
  </si>
  <si>
    <t>221838</t>
  </si>
  <si>
    <t>Tennessee State University</t>
  </si>
  <si>
    <t>221847</t>
  </si>
  <si>
    <t>Tennessee Technological University</t>
  </si>
  <si>
    <t>221908</t>
  </si>
  <si>
    <t>Northeast State Community College</t>
  </si>
  <si>
    <t>222053</t>
  </si>
  <si>
    <t>Volunteer State Community College</t>
  </si>
  <si>
    <t>222062</t>
  </si>
  <si>
    <t>Walters State Community College</t>
  </si>
  <si>
    <t>222497</t>
  </si>
  <si>
    <t>Alamo Community College District Central Office</t>
  </si>
  <si>
    <t>222567</t>
  </si>
  <si>
    <t>Alvin Community College</t>
  </si>
  <si>
    <t>222576</t>
  </si>
  <si>
    <t>Amarillo College</t>
  </si>
  <si>
    <t>222822</t>
  </si>
  <si>
    <t>Angelina College</t>
  </si>
  <si>
    <t>222831</t>
  </si>
  <si>
    <t>Angelo State University</t>
  </si>
  <si>
    <t>222992</t>
  </si>
  <si>
    <t>Austin Community College District</t>
  </si>
  <si>
    <t>223320</t>
  </si>
  <si>
    <t>Coastal Bend College</t>
  </si>
  <si>
    <t>223427</t>
  </si>
  <si>
    <t>223506</t>
  </si>
  <si>
    <t>Brazosport College</t>
  </si>
  <si>
    <t>223816</t>
  </si>
  <si>
    <t>Central Texas College</t>
  </si>
  <si>
    <t>223898</t>
  </si>
  <si>
    <t>Cisco College</t>
  </si>
  <si>
    <t>223922</t>
  </si>
  <si>
    <t>Clarendon College</t>
  </si>
  <si>
    <t>224110</t>
  </si>
  <si>
    <t>North Central Texas College</t>
  </si>
  <si>
    <t>224147</t>
  </si>
  <si>
    <t>Texas A &amp; M University-Corpus Christi</t>
  </si>
  <si>
    <t>224350</t>
  </si>
  <si>
    <t>Del Mar College</t>
  </si>
  <si>
    <t>224545</t>
  </si>
  <si>
    <t>Texas A&amp;M University-Texarkana</t>
  </si>
  <si>
    <t>224554</t>
  </si>
  <si>
    <t>Texas A &amp; M University-Commerce</t>
  </si>
  <si>
    <t>224615</t>
  </si>
  <si>
    <t>Dallas College</t>
  </si>
  <si>
    <t>224642</t>
  </si>
  <si>
    <t>El Paso Community College</t>
  </si>
  <si>
    <t>224891</t>
  </si>
  <si>
    <t>Frank Phillips College</t>
  </si>
  <si>
    <t>224961</t>
  </si>
  <si>
    <t>Galveston College</t>
  </si>
  <si>
    <t>225070</t>
  </si>
  <si>
    <t>Grayson College</t>
  </si>
  <si>
    <t>225308</t>
  </si>
  <si>
    <t>Trinity Valley Community College</t>
  </si>
  <si>
    <t>225371</t>
  </si>
  <si>
    <t>Hill College</t>
  </si>
  <si>
    <t>225414</t>
  </si>
  <si>
    <t>University of Houston-Clear Lake</t>
  </si>
  <si>
    <t>225423</t>
  </si>
  <si>
    <t>Houston Community College</t>
  </si>
  <si>
    <t>225432</t>
  </si>
  <si>
    <t>University of Houston-Downtown</t>
  </si>
  <si>
    <t>225502</t>
  </si>
  <si>
    <t>University of Houston-Victoria</t>
  </si>
  <si>
    <t>225511</t>
  </si>
  <si>
    <t>University of Houston</t>
  </si>
  <si>
    <t>225520</t>
  </si>
  <si>
    <t>Howard College</t>
  </si>
  <si>
    <t>226019</t>
  </si>
  <si>
    <t>Kilgore College</t>
  </si>
  <si>
    <t>226091</t>
  </si>
  <si>
    <t>Lamar University</t>
  </si>
  <si>
    <t>226107</t>
  </si>
  <si>
    <t>Lamar State College-Orange</t>
  </si>
  <si>
    <t>226116</t>
  </si>
  <si>
    <t>Lamar State College-Port Arthur</t>
  </si>
  <si>
    <t>226134</t>
  </si>
  <si>
    <t>Laredo College</t>
  </si>
  <si>
    <t>226152</t>
  </si>
  <si>
    <t>Texas A &amp; M International University</t>
  </si>
  <si>
    <t>226204</t>
  </si>
  <si>
    <t>Lee College</t>
  </si>
  <si>
    <t>226408</t>
  </si>
  <si>
    <t>College of the Mainland</t>
  </si>
  <si>
    <t>226578</t>
  </si>
  <si>
    <t>McLennan Community College</t>
  </si>
  <si>
    <t>226806</t>
  </si>
  <si>
    <t>Midland College</t>
  </si>
  <si>
    <t>226833</t>
  </si>
  <si>
    <t>Midwestern State University</t>
  </si>
  <si>
    <t>227146</t>
  </si>
  <si>
    <t>Navarro College</t>
  </si>
  <si>
    <t>227182</t>
  </si>
  <si>
    <t>Lone Star College System</t>
  </si>
  <si>
    <t>227216</t>
  </si>
  <si>
    <t>University of North Texas</t>
  </si>
  <si>
    <t>227225</t>
  </si>
  <si>
    <t>Northeast Texas Community College</t>
  </si>
  <si>
    <t>227304</t>
  </si>
  <si>
    <t>Odessa College</t>
  </si>
  <si>
    <t>227368</t>
  </si>
  <si>
    <t>The University of Texas Rio Grande Valley</t>
  </si>
  <si>
    <t>227377</t>
  </si>
  <si>
    <t>Texas Southmost College</t>
  </si>
  <si>
    <t>227386</t>
  </si>
  <si>
    <t>Panola College</t>
  </si>
  <si>
    <t>227401</t>
  </si>
  <si>
    <t>Paris Junior College</t>
  </si>
  <si>
    <t>227526</t>
  </si>
  <si>
    <t>Prairie View A &amp; M University</t>
  </si>
  <si>
    <t>227687</t>
  </si>
  <si>
    <t>Ranger College</t>
  </si>
  <si>
    <t>227854</t>
  </si>
  <si>
    <t>St Philip's College</t>
  </si>
  <si>
    <t>227881</t>
  </si>
  <si>
    <t>Sam Houston State University</t>
  </si>
  <si>
    <t>227924</t>
  </si>
  <si>
    <t>San Antonio College</t>
  </si>
  <si>
    <t>227979</t>
  </si>
  <si>
    <t>San Jacinto Community College</t>
  </si>
  <si>
    <t>228158</t>
  </si>
  <si>
    <t>South Plains College</t>
  </si>
  <si>
    <t>228316</t>
  </si>
  <si>
    <t>Southwest Texas Junior College</t>
  </si>
  <si>
    <t>228431</t>
  </si>
  <si>
    <t>Stephen F Austin State University</t>
  </si>
  <si>
    <t>228459</t>
  </si>
  <si>
    <t>Texas State University</t>
  </si>
  <si>
    <t>228501</t>
  </si>
  <si>
    <t>Sul Ross State University</t>
  </si>
  <si>
    <t>228529</t>
  </si>
  <si>
    <t>Tarleton State University</t>
  </si>
  <si>
    <t>228547</t>
  </si>
  <si>
    <t>Tarrant County College District</t>
  </si>
  <si>
    <t>228608</t>
  </si>
  <si>
    <t>Temple College</t>
  </si>
  <si>
    <t>228635</t>
  </si>
  <si>
    <t>University of Texas Southwestern Medical Center</t>
  </si>
  <si>
    <t>228644</t>
  </si>
  <si>
    <t>The University of Texas Health Science Center at San Antonio</t>
  </si>
  <si>
    <t>228653</t>
  </si>
  <si>
    <t>The University of Texas Medical Branch at Galveston</t>
  </si>
  <si>
    <t>228699</t>
  </si>
  <si>
    <t>Texarkana College</t>
  </si>
  <si>
    <t>228705</t>
  </si>
  <si>
    <t>Texas A &amp; M University-Kingsville</t>
  </si>
  <si>
    <t>228723</t>
  </si>
  <si>
    <t>Texas A &amp; M University-College Station</t>
  </si>
  <si>
    <t>228732</t>
  </si>
  <si>
    <t>Texas A &amp; M University-System Office</t>
  </si>
  <si>
    <t>228769</t>
  </si>
  <si>
    <t>The University of Texas at Arlington</t>
  </si>
  <si>
    <t>228778</t>
  </si>
  <si>
    <t>The University of Texas at Austin</t>
  </si>
  <si>
    <t>228787</t>
  </si>
  <si>
    <t>The University of Texas at Dallas</t>
  </si>
  <si>
    <t>228796</t>
  </si>
  <si>
    <t>The University of Texas at El Paso</t>
  </si>
  <si>
    <t>228802</t>
  </si>
  <si>
    <t>The University of Texas at Tyler</t>
  </si>
  <si>
    <t>228909</t>
  </si>
  <si>
    <t>University of North Texas Health Science Center</t>
  </si>
  <si>
    <t>229018</t>
  </si>
  <si>
    <t>The University of Texas Permian Basin</t>
  </si>
  <si>
    <t>229027</t>
  </si>
  <si>
    <t>The University of Texas at San Antonio</t>
  </si>
  <si>
    <t>229063</t>
  </si>
  <si>
    <t>Texas Southern University</t>
  </si>
  <si>
    <t>229090</t>
  </si>
  <si>
    <t>The University of Texas System Office</t>
  </si>
  <si>
    <t>229115</t>
  </si>
  <si>
    <t>Texas Tech University</t>
  </si>
  <si>
    <t>229179</t>
  </si>
  <si>
    <t>Texas Woman's University</t>
  </si>
  <si>
    <t>229300</t>
  </si>
  <si>
    <t>The University of Texas Health Science Center at Houston</t>
  </si>
  <si>
    <t>229337</t>
  </si>
  <si>
    <t>Texas Tech University Health Sciences Center</t>
  </si>
  <si>
    <t>229355</t>
  </si>
  <si>
    <t>Tyler Junior College</t>
  </si>
  <si>
    <t>229407</t>
  </si>
  <si>
    <t>University of Houston-System Administration</t>
  </si>
  <si>
    <t>229504</t>
  </si>
  <si>
    <t>Vernon College</t>
  </si>
  <si>
    <t>229540</t>
  </si>
  <si>
    <t>Victoria College</t>
  </si>
  <si>
    <t>229799</t>
  </si>
  <si>
    <t>Weatherford College</t>
  </si>
  <si>
    <t>229814</t>
  </si>
  <si>
    <t>West Texas A &amp; M University</t>
  </si>
  <si>
    <t>229832</t>
  </si>
  <si>
    <t>Western Texas College</t>
  </si>
  <si>
    <t>229841</t>
  </si>
  <si>
    <t>Wharton County Junior College</t>
  </si>
  <si>
    <t>230010</t>
  </si>
  <si>
    <t>Bridgerland Technical College</t>
  </si>
  <si>
    <t>230162</t>
  </si>
  <si>
    <t>Davis Technical College</t>
  </si>
  <si>
    <t>230171</t>
  </si>
  <si>
    <t>230490</t>
  </si>
  <si>
    <t>Ogden-Weber Technical College</t>
  </si>
  <si>
    <t>230597</t>
  </si>
  <si>
    <t>Snow College</t>
  </si>
  <si>
    <t>230603</t>
  </si>
  <si>
    <t>Southern Utah University</t>
  </si>
  <si>
    <t>230676</t>
  </si>
  <si>
    <t>Uintah Basin Technical College</t>
  </si>
  <si>
    <t>230728</t>
  </si>
  <si>
    <t>Utah State University</t>
  </si>
  <si>
    <t>230737</t>
  </si>
  <si>
    <t>Utah Valley University</t>
  </si>
  <si>
    <t>230746</t>
  </si>
  <si>
    <t>Salt Lake Community College</t>
  </si>
  <si>
    <t>230764</t>
  </si>
  <si>
    <t>University of Utah</t>
  </si>
  <si>
    <t>230782</t>
  </si>
  <si>
    <t>Weber State University</t>
  </si>
  <si>
    <t>230861</t>
  </si>
  <si>
    <t>Community College of Vermont</t>
  </si>
  <si>
    <t>231156</t>
  </si>
  <si>
    <t>Vermont State Colleges-Office of the Chancellor</t>
  </si>
  <si>
    <t>231165</t>
  </si>
  <si>
    <t>231174</t>
  </si>
  <si>
    <t>University of Vermont</t>
  </si>
  <si>
    <t>231536</t>
  </si>
  <si>
    <t>231624</t>
  </si>
  <si>
    <t>William &amp; Mary</t>
  </si>
  <si>
    <t>231688</t>
  </si>
  <si>
    <t>Central School of Practical Nursing</t>
  </si>
  <si>
    <t>231697</t>
  </si>
  <si>
    <t>Central Virginia Community College</t>
  </si>
  <si>
    <t>231712</t>
  </si>
  <si>
    <t>Christopher Newport University</t>
  </si>
  <si>
    <t>231873</t>
  </si>
  <si>
    <t>231882</t>
  </si>
  <si>
    <t>Danville Community College</t>
  </si>
  <si>
    <t>231970</t>
  </si>
  <si>
    <t>Eastern Virginia Medical School</t>
  </si>
  <si>
    <t>232052</t>
  </si>
  <si>
    <t>Eastern Shore Community College</t>
  </si>
  <si>
    <t>232186</t>
  </si>
  <si>
    <t>George Mason University</t>
  </si>
  <si>
    <t>232195</t>
  </si>
  <si>
    <t>Germanna Community College</t>
  </si>
  <si>
    <t>232414</t>
  </si>
  <si>
    <t>J Sargeant Reynolds Community College</t>
  </si>
  <si>
    <t>232423</t>
  </si>
  <si>
    <t>James Madison University</t>
  </si>
  <si>
    <t>232450</t>
  </si>
  <si>
    <t>232566</t>
  </si>
  <si>
    <t>Longwood University</t>
  </si>
  <si>
    <t>232575</t>
  </si>
  <si>
    <t>232681</t>
  </si>
  <si>
    <t>University of Mary Washington</t>
  </si>
  <si>
    <t>232788</t>
  </si>
  <si>
    <t>Mountain Empire Community College</t>
  </si>
  <si>
    <t>232867</t>
  </si>
  <si>
    <t>New River Community College</t>
  </si>
  <si>
    <t>232937</t>
  </si>
  <si>
    <t>Norfolk State University</t>
  </si>
  <si>
    <t>232946</t>
  </si>
  <si>
    <t>Northern Virginia Community College</t>
  </si>
  <si>
    <t>232982</t>
  </si>
  <si>
    <t>Old Dominion University</t>
  </si>
  <si>
    <t>233019</t>
  </si>
  <si>
    <t>233037</t>
  </si>
  <si>
    <t>Paul D Camp Community College</t>
  </si>
  <si>
    <t>233116</t>
  </si>
  <si>
    <t>Piedmont Virginia Community College</t>
  </si>
  <si>
    <t>233277</t>
  </si>
  <si>
    <t>Radford University</t>
  </si>
  <si>
    <t>233310</t>
  </si>
  <si>
    <t>Rappahannock Community College</t>
  </si>
  <si>
    <t>233338</t>
  </si>
  <si>
    <t>Richard Bland College</t>
  </si>
  <si>
    <t>233639</t>
  </si>
  <si>
    <t>Southside Virginia Community College</t>
  </si>
  <si>
    <t>233648</t>
  </si>
  <si>
    <t>Southwest Virginia Community College</t>
  </si>
  <si>
    <t>233754</t>
  </si>
  <si>
    <t>233772</t>
  </si>
  <si>
    <t>Tidewater Community College</t>
  </si>
  <si>
    <t>233897</t>
  </si>
  <si>
    <t>233903</t>
  </si>
  <si>
    <t>Virginia Highlands Community College</t>
  </si>
  <si>
    <t>233921</t>
  </si>
  <si>
    <t>Virginia Polytechnic Institute and State University</t>
  </si>
  <si>
    <t>233949</t>
  </si>
  <si>
    <t>Virginia Western Community College</t>
  </si>
  <si>
    <t>234030</t>
  </si>
  <si>
    <t>Virginia Commonwealth University</t>
  </si>
  <si>
    <t>234076</t>
  </si>
  <si>
    <t>University of Virginia-Main Campus</t>
  </si>
  <si>
    <t>234085</t>
  </si>
  <si>
    <t>Virginia Military Institute</t>
  </si>
  <si>
    <t>234155</t>
  </si>
  <si>
    <t>Virginia State University</t>
  </si>
  <si>
    <t>234377</t>
  </si>
  <si>
    <t>Wytheville Community College</t>
  </si>
  <si>
    <t>234669</t>
  </si>
  <si>
    <t>Bellevue College</t>
  </si>
  <si>
    <t>234696</t>
  </si>
  <si>
    <t>Bellingham Technical College</t>
  </si>
  <si>
    <t>234711</t>
  </si>
  <si>
    <t>Big Bend Community College</t>
  </si>
  <si>
    <t>234827</t>
  </si>
  <si>
    <t>Central Washington University</t>
  </si>
  <si>
    <t>234845</t>
  </si>
  <si>
    <t>Centralia College</t>
  </si>
  <si>
    <t>234933</t>
  </si>
  <si>
    <t>Clark College</t>
  </si>
  <si>
    <t>234951</t>
  </si>
  <si>
    <t>Clover Park Technical College</t>
  </si>
  <si>
    <t>234979</t>
  </si>
  <si>
    <t>Columbia Basin College</t>
  </si>
  <si>
    <t>235097</t>
  </si>
  <si>
    <t>Eastern Washington University</t>
  </si>
  <si>
    <t>235103</t>
  </si>
  <si>
    <t>Edmonds College</t>
  </si>
  <si>
    <t>235149</t>
  </si>
  <si>
    <t>Everett Community College</t>
  </si>
  <si>
    <t>235167</t>
  </si>
  <si>
    <t>The Evergreen State College</t>
  </si>
  <si>
    <t>235237</t>
  </si>
  <si>
    <t>235334</t>
  </si>
  <si>
    <t>Grays Harbor College</t>
  </si>
  <si>
    <t>235343</t>
  </si>
  <si>
    <t>Green River College</t>
  </si>
  <si>
    <t>235431</t>
  </si>
  <si>
    <t>Highline College</t>
  </si>
  <si>
    <t>235671</t>
  </si>
  <si>
    <t>Bates Technical College</t>
  </si>
  <si>
    <t>235699</t>
  </si>
  <si>
    <t>Lake Washington Institute of Technology</t>
  </si>
  <si>
    <t>235750</t>
  </si>
  <si>
    <t>Lower Columbia College</t>
  </si>
  <si>
    <t>236072</t>
  </si>
  <si>
    <t>North Seattle College</t>
  </si>
  <si>
    <t>236188</t>
  </si>
  <si>
    <t>Olympic College</t>
  </si>
  <si>
    <t>236258</t>
  </si>
  <si>
    <t>Peninsula College</t>
  </si>
  <si>
    <t>236382</t>
  </si>
  <si>
    <t>Renton Technical College</t>
  </si>
  <si>
    <t>236504</t>
  </si>
  <si>
    <t>South Seattle College</t>
  </si>
  <si>
    <t>236513</t>
  </si>
  <si>
    <t>Seattle Central College</t>
  </si>
  <si>
    <t>236610</t>
  </si>
  <si>
    <t>Shoreline Community College</t>
  </si>
  <si>
    <t>236638</t>
  </si>
  <si>
    <t>Skagit Valley College</t>
  </si>
  <si>
    <t>236656</t>
  </si>
  <si>
    <t>South Puget Sound Community College</t>
  </si>
  <si>
    <t>236692</t>
  </si>
  <si>
    <t>Spokane Community College</t>
  </si>
  <si>
    <t>236708</t>
  </si>
  <si>
    <t>Spokane Falls Community College</t>
  </si>
  <si>
    <t>236753</t>
  </si>
  <si>
    <t>Tacoma Community College</t>
  </si>
  <si>
    <t>236887</t>
  </si>
  <si>
    <t>Walla Walla Community College</t>
  </si>
  <si>
    <t>236939</t>
  </si>
  <si>
    <t>Washington State University</t>
  </si>
  <si>
    <t>236948</t>
  </si>
  <si>
    <t>University of Washington-Seattle Campus</t>
  </si>
  <si>
    <t>236975</t>
  </si>
  <si>
    <t>Wenatchee Valley College</t>
  </si>
  <si>
    <t>237011</t>
  </si>
  <si>
    <t>Western Washington University</t>
  </si>
  <si>
    <t>237039</t>
  </si>
  <si>
    <t>Whatcom Community College</t>
  </si>
  <si>
    <t>237109</t>
  </si>
  <si>
    <t>Yakima Valley College</t>
  </si>
  <si>
    <t>237172</t>
  </si>
  <si>
    <t>Ben Franklin Career Center</t>
  </si>
  <si>
    <t>237215</t>
  </si>
  <si>
    <t>237242</t>
  </si>
  <si>
    <t>Cabell County Career Technology Center</t>
  </si>
  <si>
    <t>237330</t>
  </si>
  <si>
    <t>Concord University</t>
  </si>
  <si>
    <t>237367</t>
  </si>
  <si>
    <t>Fairmont State University</t>
  </si>
  <si>
    <t>237385</t>
  </si>
  <si>
    <t>237473</t>
  </si>
  <si>
    <t>James Rumsey Technical Institute</t>
  </si>
  <si>
    <t>237491</t>
  </si>
  <si>
    <t>Ralph R Willis Career and Technical Center</t>
  </si>
  <si>
    <t>237525</t>
  </si>
  <si>
    <t>Marshall University</t>
  </si>
  <si>
    <t>237543</t>
  </si>
  <si>
    <t>Mercer County Technical Education Center</t>
  </si>
  <si>
    <t>237561</t>
  </si>
  <si>
    <t>Monongalia County Technical Education Center</t>
  </si>
  <si>
    <t>237686</t>
  </si>
  <si>
    <t>West Virginia University at Parkersburg</t>
  </si>
  <si>
    <t>237729</t>
  </si>
  <si>
    <t>Academy of Careers and Technology</t>
  </si>
  <si>
    <t>237792</t>
  </si>
  <si>
    <t>Shepherd University</t>
  </si>
  <si>
    <t>237817</t>
  </si>
  <si>
    <t>Southern West Virginia Community and Technical College</t>
  </si>
  <si>
    <t>237844</t>
  </si>
  <si>
    <t>Fred W Eberle Technical Center</t>
  </si>
  <si>
    <t>237880</t>
  </si>
  <si>
    <t>West Virginia School of Osteopathic Medicine</t>
  </si>
  <si>
    <t>237899</t>
  </si>
  <si>
    <t>West Virginia State University</t>
  </si>
  <si>
    <t>237932</t>
  </si>
  <si>
    <t>West Liberty University</t>
  </si>
  <si>
    <t>238014</t>
  </si>
  <si>
    <t>West Virginia Northern Community College</t>
  </si>
  <si>
    <t>238032</t>
  </si>
  <si>
    <t>West Virginia University</t>
  </si>
  <si>
    <t>238096</t>
  </si>
  <si>
    <t>238263</t>
  </si>
  <si>
    <t>Madison Area Technical College</t>
  </si>
  <si>
    <t>238397</t>
  </si>
  <si>
    <t>Blackhawk Technical College</t>
  </si>
  <si>
    <t>238722</t>
  </si>
  <si>
    <t>Fox Valley Technical College</t>
  </si>
  <si>
    <t>238759</t>
  </si>
  <si>
    <t>Gateway Technical College</t>
  </si>
  <si>
    <t>239008</t>
  </si>
  <si>
    <t>Lakeshore Technical College</t>
  </si>
  <si>
    <t>239220</t>
  </si>
  <si>
    <t>Mid-State Technical College</t>
  </si>
  <si>
    <t>239248</t>
  </si>
  <si>
    <t>Milwaukee Area Technical College</t>
  </si>
  <si>
    <t>239372</t>
  </si>
  <si>
    <t>Moraine Park Technical College</t>
  </si>
  <si>
    <t>239442</t>
  </si>
  <si>
    <t>Nicolet Area Technical College</t>
  </si>
  <si>
    <t>239460</t>
  </si>
  <si>
    <t>Northcentral Technical College</t>
  </si>
  <si>
    <t>239488</t>
  </si>
  <si>
    <t>Northeast Wisconsin Technical College</t>
  </si>
  <si>
    <t>239910</t>
  </si>
  <si>
    <t>Southwest Wisconsin Technical College</t>
  </si>
  <si>
    <t>240116</t>
  </si>
  <si>
    <t>Chippewa Valley Technical College</t>
  </si>
  <si>
    <t>240125</t>
  </si>
  <si>
    <t>Waukesha County Technical College</t>
  </si>
  <si>
    <t>240170</t>
  </si>
  <si>
    <t>Western Technical College</t>
  </si>
  <si>
    <t>240189</t>
  </si>
  <si>
    <t>University of Wisconsin-Whitewater</t>
  </si>
  <si>
    <t>240198</t>
  </si>
  <si>
    <t>240268</t>
  </si>
  <si>
    <t>University of Wisconsin-Eau Claire</t>
  </si>
  <si>
    <t>240277</t>
  </si>
  <si>
    <t>University of Wisconsin-Green Bay</t>
  </si>
  <si>
    <t>240329</t>
  </si>
  <si>
    <t>University of Wisconsin-La Crosse</t>
  </si>
  <si>
    <t>240365</t>
  </si>
  <si>
    <t>University of Wisconsin-Oshkosh</t>
  </si>
  <si>
    <t>240374</t>
  </si>
  <si>
    <t>University of Wisconsin-Parkside</t>
  </si>
  <si>
    <t>240417</t>
  </si>
  <si>
    <t>University of Wisconsin-Stout</t>
  </si>
  <si>
    <t>240426</t>
  </si>
  <si>
    <t>University of Wisconsin-Superior</t>
  </si>
  <si>
    <t>240435</t>
  </si>
  <si>
    <t>University of Wisconsin-System Administration</t>
  </si>
  <si>
    <t>240444</t>
  </si>
  <si>
    <t>University of Wisconsin-Madison</t>
  </si>
  <si>
    <t>240453</t>
  </si>
  <si>
    <t>University of Wisconsin-Milwaukee</t>
  </si>
  <si>
    <t>240462</t>
  </si>
  <si>
    <t>University of Wisconsin-Platteville</t>
  </si>
  <si>
    <t>240471</t>
  </si>
  <si>
    <t>University of Wisconsin-River Falls</t>
  </si>
  <si>
    <t>240480</t>
  </si>
  <si>
    <t>University of Wisconsin-Stevens Point</t>
  </si>
  <si>
    <t>240505</t>
  </si>
  <si>
    <t>Casper College</t>
  </si>
  <si>
    <t>240514</t>
  </si>
  <si>
    <t>Central Wyoming College</t>
  </si>
  <si>
    <t>240596</t>
  </si>
  <si>
    <t>Eastern Wyoming College</t>
  </si>
  <si>
    <t>240620</t>
  </si>
  <si>
    <t>Laramie County Community College</t>
  </si>
  <si>
    <t>240657</t>
  </si>
  <si>
    <t>Northwest College</t>
  </si>
  <si>
    <t>240666</t>
  </si>
  <si>
    <t>240693</t>
  </si>
  <si>
    <t>Western Wyoming Community College</t>
  </si>
  <si>
    <t>240727</t>
  </si>
  <si>
    <t>University of Wyoming</t>
  </si>
  <si>
    <t>240736</t>
  </si>
  <si>
    <t>American Samoa Community College</t>
  </si>
  <si>
    <t>240745</t>
  </si>
  <si>
    <t>Guam Community College</t>
  </si>
  <si>
    <t>240754</t>
  </si>
  <si>
    <t>University of Guam</t>
  </si>
  <si>
    <t>240790</t>
  </si>
  <si>
    <t>Northern Marianas College</t>
  </si>
  <si>
    <t>241720</t>
  </si>
  <si>
    <t>Colegio Universitario de San Juan</t>
  </si>
  <si>
    <t>241766</t>
  </si>
  <si>
    <t>241951</t>
  </si>
  <si>
    <t>Escuela de Artes Plasticas y Diseno de Puerto Rico</t>
  </si>
  <si>
    <t>242042</t>
  </si>
  <si>
    <t>Instituto Tecnologico de Puerto Rico-Recinto de Manati</t>
  </si>
  <si>
    <t>242556</t>
  </si>
  <si>
    <t>Instituto Tecnologico de Puerto Rico-Recinto de Guayama</t>
  </si>
  <si>
    <t>242583</t>
  </si>
  <si>
    <t>Instituto Tecnologico de Puerto Rico-Recinto de San Juan</t>
  </si>
  <si>
    <t>243106</t>
  </si>
  <si>
    <t>University of Puerto Rico-Aguadilla</t>
  </si>
  <si>
    <t>243115</t>
  </si>
  <si>
    <t>University of Puerto Rico-Arecibo</t>
  </si>
  <si>
    <t>243133</t>
  </si>
  <si>
    <t>University of Puerto Rico-Bayamon</t>
  </si>
  <si>
    <t>243142</t>
  </si>
  <si>
    <t>University of Puerto Rico-Carolina</t>
  </si>
  <si>
    <t>243151</t>
  </si>
  <si>
    <t>243160</t>
  </si>
  <si>
    <t>University of Puerto Rico-Central Administration</t>
  </si>
  <si>
    <t>243179</t>
  </si>
  <si>
    <t>University of Puerto Rico-Humacao</t>
  </si>
  <si>
    <t>243188</t>
  </si>
  <si>
    <t>University of Puerto Rico-Utuado</t>
  </si>
  <si>
    <t>243197</t>
  </si>
  <si>
    <t>University of Puerto Rico-Mayaguez</t>
  </si>
  <si>
    <t>243203</t>
  </si>
  <si>
    <t>University of Puerto Rico-Medical Sciences</t>
  </si>
  <si>
    <t>243212</t>
  </si>
  <si>
    <t>243221</t>
  </si>
  <si>
    <t>University of Puerto Rico-Rio Piedras</t>
  </si>
  <si>
    <t>243638</t>
  </si>
  <si>
    <t>College of Micronesia-FSM</t>
  </si>
  <si>
    <t>243647</t>
  </si>
  <si>
    <t>Palau Community College</t>
  </si>
  <si>
    <t>243665</t>
  </si>
  <si>
    <t>University of the Virgin Islands</t>
  </si>
  <si>
    <t>243780</t>
  </si>
  <si>
    <t>Purdue University-Main Campus</t>
  </si>
  <si>
    <t>243799</t>
  </si>
  <si>
    <t>Blue Hills Regional Technical School</t>
  </si>
  <si>
    <t>244437</t>
  </si>
  <si>
    <t>Georgia State University-Perimeter College</t>
  </si>
  <si>
    <t>244446</t>
  </si>
  <si>
    <t>Georgia Piedmont Technical College</t>
  </si>
  <si>
    <t>245625</t>
  </si>
  <si>
    <t>Warren County Community College</t>
  </si>
  <si>
    <t>245999</t>
  </si>
  <si>
    <t>Francis Tuttle Technology Center</t>
  </si>
  <si>
    <t>246017</t>
  </si>
  <si>
    <t>Central Technology Center</t>
  </si>
  <si>
    <t>246071</t>
  </si>
  <si>
    <t>Career Technology Center of Lackawanna County</t>
  </si>
  <si>
    <t>246354</t>
  </si>
  <si>
    <t>Palo Alto College</t>
  </si>
  <si>
    <t>246813</t>
  </si>
  <si>
    <t>Athens Technical College</t>
  </si>
  <si>
    <t>247083</t>
  </si>
  <si>
    <t>University of Louisiana-System Administration</t>
  </si>
  <si>
    <t>247603</t>
  </si>
  <si>
    <t>Sussex County Community College</t>
  </si>
  <si>
    <t>247737</t>
  </si>
  <si>
    <t>Mississippi Community College Board</t>
  </si>
  <si>
    <t>247834</t>
  </si>
  <si>
    <t>Collin County Community College District</t>
  </si>
  <si>
    <t>247940</t>
  </si>
  <si>
    <t>Owensboro Community and Technical College</t>
  </si>
  <si>
    <t>248606</t>
  </si>
  <si>
    <t>Moore Norman Technology Center</t>
  </si>
  <si>
    <t>248624</t>
  </si>
  <si>
    <t>Fayette County Career &amp; Technical Institute Practical Nursing Program</t>
  </si>
  <si>
    <t>248633</t>
  </si>
  <si>
    <t>Franklin County Career and Technology Center</t>
  </si>
  <si>
    <t>248925</t>
  </si>
  <si>
    <t>Tennessee College of Applied Technology Nashville</t>
  </si>
  <si>
    <t>250993</t>
  </si>
  <si>
    <t>Red River Technology Center</t>
  </si>
  <si>
    <t>251260</t>
  </si>
  <si>
    <t>Southern Union State Community College</t>
  </si>
  <si>
    <t>260336</t>
  </si>
  <si>
    <t>Clinton Technical School</t>
  </si>
  <si>
    <t>260363</t>
  </si>
  <si>
    <t>Greene County Career and Technology Center</t>
  </si>
  <si>
    <t>260372</t>
  </si>
  <si>
    <t>261773</t>
  </si>
  <si>
    <t>Pike-Lincoln Technical Center</t>
  </si>
  <si>
    <t>262031</t>
  </si>
  <si>
    <t>St Charles Community College</t>
  </si>
  <si>
    <t>262129</t>
  </si>
  <si>
    <t>New College of Florida</t>
  </si>
  <si>
    <t>363165</t>
  </si>
  <si>
    <t>Metro Technology Centers</t>
  </si>
  <si>
    <t>363633</t>
  </si>
  <si>
    <t>Luna Community College</t>
  </si>
  <si>
    <t>364016</t>
  </si>
  <si>
    <t>Paradise Valley Community College</t>
  </si>
  <si>
    <t>364025</t>
  </si>
  <si>
    <t>Chandler-Gilbert Community College</t>
  </si>
  <si>
    <t>364548</t>
  </si>
  <si>
    <t>Great Plains Technology Center</t>
  </si>
  <si>
    <t>364575</t>
  </si>
  <si>
    <t>Roane-Jackson Technical Center</t>
  </si>
  <si>
    <t>364627</t>
  </si>
  <si>
    <t>Pioneer Technology Center</t>
  </si>
  <si>
    <t>364636</t>
  </si>
  <si>
    <t>Portage Lakes Career Center</t>
  </si>
  <si>
    <t>364946</t>
  </si>
  <si>
    <t>Caddo Kiowa Technology Center</t>
  </si>
  <si>
    <t>364964</t>
  </si>
  <si>
    <t>Center for Instruction, Technology &amp; Innovation</t>
  </si>
  <si>
    <t>365198</t>
  </si>
  <si>
    <t>Southern Oklahoma Technology Center</t>
  </si>
  <si>
    <t>365213</t>
  </si>
  <si>
    <t>Autry Technology Center</t>
  </si>
  <si>
    <t>365240</t>
  </si>
  <si>
    <t>365374</t>
  </si>
  <si>
    <t>Canadian Valley Technology Center</t>
  </si>
  <si>
    <t>365383</t>
  </si>
  <si>
    <t>Wilkes-Barre Area Career and Technical Center Practical Nursing</t>
  </si>
  <si>
    <t>365480</t>
  </si>
  <si>
    <t>Meridian Technology Center</t>
  </si>
  <si>
    <t>365505</t>
  </si>
  <si>
    <t>Waynesville Career Center</t>
  </si>
  <si>
    <t>365763</t>
  </si>
  <si>
    <t>Morris County Vocational School District</t>
  </si>
  <si>
    <t>366252</t>
  </si>
  <si>
    <t>Pennsylvania College of Technology</t>
  </si>
  <si>
    <t>366340</t>
  </si>
  <si>
    <t>Stone Child College</t>
  </si>
  <si>
    <t>366395</t>
  </si>
  <si>
    <t>Suffolk County Community College</t>
  </si>
  <si>
    <t>366401</t>
  </si>
  <si>
    <t>Las Positas College</t>
  </si>
  <si>
    <t>366465</t>
  </si>
  <si>
    <t>Ogeechee Technical College</t>
  </si>
  <si>
    <t>366623</t>
  </si>
  <si>
    <t>Northwest Technology Center-Alva</t>
  </si>
  <si>
    <t>366711</t>
  </si>
  <si>
    <t>California State University-San Marcos</t>
  </si>
  <si>
    <t>367459</t>
  </si>
  <si>
    <t>NorthWest Arkansas Community College</t>
  </si>
  <si>
    <t>367875</t>
  </si>
  <si>
    <t>367972</t>
  </si>
  <si>
    <t>368364</t>
  </si>
  <si>
    <t>Southwest Technology Center</t>
  </si>
  <si>
    <t>368407</t>
  </si>
  <si>
    <t>Western Area Career &amp; Technology Center</t>
  </si>
  <si>
    <t>368647</t>
  </si>
  <si>
    <t>Mineral County Vocational Technical Center</t>
  </si>
  <si>
    <t>368911</t>
  </si>
  <si>
    <t>Southeastern Technical College</t>
  </si>
  <si>
    <t>369419</t>
  </si>
  <si>
    <t>Erwin Technical College</t>
  </si>
  <si>
    <t>369668</t>
  </si>
  <si>
    <t>Central Pennsylvania Institute of Science and Technology</t>
  </si>
  <si>
    <t>371690</t>
  </si>
  <si>
    <t>Downey Adult School</t>
  </si>
  <si>
    <t>372082</t>
  </si>
  <si>
    <t>Pomona Unified School District Adult and Career Education</t>
  </si>
  <si>
    <t>373711</t>
  </si>
  <si>
    <t>Upper Cape Cod Regional Technical School</t>
  </si>
  <si>
    <t>374592</t>
  </si>
  <si>
    <t>MCVSD</t>
  </si>
  <si>
    <t>375373</t>
  </si>
  <si>
    <t>Knox County Career Center</t>
  </si>
  <si>
    <t>375407</t>
  </si>
  <si>
    <t>Madison Adult Career Center</t>
  </si>
  <si>
    <t>375568</t>
  </si>
  <si>
    <t>375656</t>
  </si>
  <si>
    <t>Chisholm Trail Technology Center</t>
  </si>
  <si>
    <t>375683</t>
  </si>
  <si>
    <t>Gordon Cooper Technology Center</t>
  </si>
  <si>
    <t>375726</t>
  </si>
  <si>
    <t>Kiamichi Technology Center-McAlester</t>
  </si>
  <si>
    <t>375966</t>
  </si>
  <si>
    <t>Eastern Center for Arts and Technology</t>
  </si>
  <si>
    <t>376695</t>
  </si>
  <si>
    <t>College of the Marshall Islands</t>
  </si>
  <si>
    <t>377485</t>
  </si>
  <si>
    <t>Virginia Beach City Public Schools School of Practical Nursing</t>
  </si>
  <si>
    <t>379621</t>
  </si>
  <si>
    <t>Madison Oneida BOCES-Practical Nursing Program</t>
  </si>
  <si>
    <t>380359</t>
  </si>
  <si>
    <t>Bay Mills Community College</t>
  </si>
  <si>
    <t>380368</t>
  </si>
  <si>
    <t>Fond du Lac Tribal and Community College</t>
  </si>
  <si>
    <t>380377</t>
  </si>
  <si>
    <t>Northwest Indian College</t>
  </si>
  <si>
    <t>382258</t>
  </si>
  <si>
    <t>Mt. Diablo Adult Education-Mt. Diablo USD</t>
  </si>
  <si>
    <t>382416</t>
  </si>
  <si>
    <t>Greater Lowell Technical School</t>
  </si>
  <si>
    <t>383084</t>
  </si>
  <si>
    <t>Hacienda La Puente Adult Education</t>
  </si>
  <si>
    <t>383190</t>
  </si>
  <si>
    <t>Hawaii Community College</t>
  </si>
  <si>
    <t>383312</t>
  </si>
  <si>
    <t>Buckeye Joint Vocational School</t>
  </si>
  <si>
    <t>383330</t>
  </si>
  <si>
    <t>Sandusky Career Center</t>
  </si>
  <si>
    <t>383367</t>
  </si>
  <si>
    <t>Greater Altoona Career &amp; Technology Center</t>
  </si>
  <si>
    <t>383525</t>
  </si>
  <si>
    <t>Erie 2 Chautauqua Cattaraugus BOCES-Practical Nursing Program</t>
  </si>
  <si>
    <t>383996</t>
  </si>
  <si>
    <t>Eastern New Mexico University Ruidoso Branch Community College</t>
  </si>
  <si>
    <t>384333</t>
  </si>
  <si>
    <t>Estrella Mountain Community College</t>
  </si>
  <si>
    <t>384342</t>
  </si>
  <si>
    <t>Heartland Community College</t>
  </si>
  <si>
    <t>389860</t>
  </si>
  <si>
    <t>Mid-EastCTC-Adult Education</t>
  </si>
  <si>
    <t>390905</t>
  </si>
  <si>
    <t>Polaris Career Center</t>
  </si>
  <si>
    <t>395362</t>
  </si>
  <si>
    <t>Copper Mountain Community College</t>
  </si>
  <si>
    <t>399212</t>
  </si>
  <si>
    <t>Santiago Canyon College</t>
  </si>
  <si>
    <t>403469</t>
  </si>
  <si>
    <t>Frontier Community College</t>
  </si>
  <si>
    <t>403478</t>
  </si>
  <si>
    <t>Lincoln Trail College</t>
  </si>
  <si>
    <t>403487</t>
  </si>
  <si>
    <t>Wabash Valley College</t>
  </si>
  <si>
    <t>404426</t>
  </si>
  <si>
    <t>Coconino Community College</t>
  </si>
  <si>
    <t>404480</t>
  </si>
  <si>
    <t>University System of Maryland-Research Centers</t>
  </si>
  <si>
    <t>405872</t>
  </si>
  <si>
    <t>Carroll Community College</t>
  </si>
  <si>
    <t>406325</t>
  </si>
  <si>
    <t>Schuyler Steuben Chemung Tioga Allegany BOCES</t>
  </si>
  <si>
    <t>406361</t>
  </si>
  <si>
    <t>Delaware Chenango Madison Otsego BOCES-Practical Nursing Program</t>
  </si>
  <si>
    <t>406422</t>
  </si>
  <si>
    <t>Central Susquehanna Intermediate Unit LPN Career</t>
  </si>
  <si>
    <t>407461</t>
  </si>
  <si>
    <t>Eastland-Fairfield Career and Technical Schools</t>
  </si>
  <si>
    <t>407489</t>
  </si>
  <si>
    <t>Mahoning County Career and Technical Center</t>
  </si>
  <si>
    <t>407513</t>
  </si>
  <si>
    <t>Pickaway Ross Joint Vocational School District</t>
  </si>
  <si>
    <t>407522</t>
  </si>
  <si>
    <t>Pioneer Career and Technology Center</t>
  </si>
  <si>
    <t>407577</t>
  </si>
  <si>
    <t>Scioto County Career Technical Center</t>
  </si>
  <si>
    <t>407832</t>
  </si>
  <si>
    <t>Warren County Career Center</t>
  </si>
  <si>
    <t>409120</t>
  </si>
  <si>
    <t>Franklin Technology Center Adult Education</t>
  </si>
  <si>
    <t>409315</t>
  </si>
  <si>
    <t>South Texas College</t>
  </si>
  <si>
    <t>409379</t>
  </si>
  <si>
    <t>Tennessee Board of Regents</t>
  </si>
  <si>
    <t>409537</t>
  </si>
  <si>
    <t>Pike County Joint Vocational School District</t>
  </si>
  <si>
    <t>409591</t>
  </si>
  <si>
    <t>Lorain County Joint Vocational School District</t>
  </si>
  <si>
    <t>409698</t>
  </si>
  <si>
    <t>California State University-Monterey Bay</t>
  </si>
  <si>
    <t>412535</t>
  </si>
  <si>
    <t>Shawsheen Valley School of Practical Nursing</t>
  </si>
  <si>
    <t>413176</t>
  </si>
  <si>
    <t>Fayette Institute of Technology</t>
  </si>
  <si>
    <t>413626</t>
  </si>
  <si>
    <t>Leech Lake Tribal College</t>
  </si>
  <si>
    <t>414911</t>
  </si>
  <si>
    <t>Pennsylvania Highlands Community College</t>
  </si>
  <si>
    <t>416801</t>
  </si>
  <si>
    <t>The University of Texas MD Anderson Cancer Center</t>
  </si>
  <si>
    <t>417105</t>
  </si>
  <si>
    <t>Baldwin Park Adult &amp; Community Education</t>
  </si>
  <si>
    <t>417123</t>
  </si>
  <si>
    <t>Ventura Adult and Continuing Education</t>
  </si>
  <si>
    <t>417442</t>
  </si>
  <si>
    <t>Career Center of Southern Illinois</t>
  </si>
  <si>
    <t>417628</t>
  </si>
  <si>
    <t>Kirksville Area Technical Center</t>
  </si>
  <si>
    <t>417637</t>
  </si>
  <si>
    <t>417646</t>
  </si>
  <si>
    <t>Saline County Career Center</t>
  </si>
  <si>
    <t>417655</t>
  </si>
  <si>
    <t>Warrensburg Area Career Center</t>
  </si>
  <si>
    <t>417682</t>
  </si>
  <si>
    <t>Cass Career Center</t>
  </si>
  <si>
    <t>417716</t>
  </si>
  <si>
    <t>Applied Technology Services</t>
  </si>
  <si>
    <t>417831</t>
  </si>
  <si>
    <t>Union County Vocational Technical School</t>
  </si>
  <si>
    <t>417868</t>
  </si>
  <si>
    <t>Clinton Essex Warren Washington BOCES</t>
  </si>
  <si>
    <t>417886</t>
  </si>
  <si>
    <t>Jefferson Lewis BOCES-Practical Nursing Program</t>
  </si>
  <si>
    <t>417910</t>
  </si>
  <si>
    <t>Veeb Nassau County School of Practical Nursing</t>
  </si>
  <si>
    <t>417983</t>
  </si>
  <si>
    <t>Cattaraugus Allegany BOCES-Practical Nursing Program</t>
  </si>
  <si>
    <t>417992</t>
  </si>
  <si>
    <t>Orange Ulster BOCES-Practical Nursing Program</t>
  </si>
  <si>
    <t>418001</t>
  </si>
  <si>
    <t>Wayne Finger Lakes BOCES-Practical Nursing Program</t>
  </si>
  <si>
    <t>418010</t>
  </si>
  <si>
    <t>Broome Delaware Tioga BOCES-Practical Nursing Program</t>
  </si>
  <si>
    <t>418029</t>
  </si>
  <si>
    <t>Washington Saratoga Warren Hamilton Essex BOCES-Practical Nursing Program</t>
  </si>
  <si>
    <t>418038</t>
  </si>
  <si>
    <t>Albany BOCES-Adult Practical Nursing Program</t>
  </si>
  <si>
    <t>418065</t>
  </si>
  <si>
    <t>Eastern Suffolk BOCES</t>
  </si>
  <si>
    <t>418083</t>
  </si>
  <si>
    <t>Rockland County BOCES-Practical Nursing Program</t>
  </si>
  <si>
    <t>418199</t>
  </si>
  <si>
    <t>Penta County Joint Vocational School</t>
  </si>
  <si>
    <t>418205</t>
  </si>
  <si>
    <t>Career and Technology Education Centers of Licking County</t>
  </si>
  <si>
    <t>418223</t>
  </si>
  <si>
    <t>Northern Career Institute</t>
  </si>
  <si>
    <t>418250</t>
  </si>
  <si>
    <t>Washington County Career Center-Adult Technical Training</t>
  </si>
  <si>
    <t>418278</t>
  </si>
  <si>
    <t>Vantage Career Center</t>
  </si>
  <si>
    <t>418296</t>
  </si>
  <si>
    <t>Indian Capital Technology Center-Muskogee</t>
  </si>
  <si>
    <t>418302</t>
  </si>
  <si>
    <t>Western Technology Center</t>
  </si>
  <si>
    <t>418320</t>
  </si>
  <si>
    <t>Mid-America Technology Center</t>
  </si>
  <si>
    <t>418348</t>
  </si>
  <si>
    <t>Eastern Oklahoma County Technology Center</t>
  </si>
  <si>
    <t>418357</t>
  </si>
  <si>
    <t>Wes Watkins Technology Center</t>
  </si>
  <si>
    <t>418409</t>
  </si>
  <si>
    <t>York County School of Technology-Adult &amp; Continuing Education</t>
  </si>
  <si>
    <t>418427</t>
  </si>
  <si>
    <t>Chester County Intermediate Unit</t>
  </si>
  <si>
    <t>418445</t>
  </si>
  <si>
    <t>Jefferson County Dubois Area Vocational Technical Practical Nursing Program</t>
  </si>
  <si>
    <t>418454</t>
  </si>
  <si>
    <t>Greater Johnstown Career and Technology Center</t>
  </si>
  <si>
    <t>418481</t>
  </si>
  <si>
    <t>Mifflin County Academy of Science and Technology</t>
  </si>
  <si>
    <t>418515</t>
  </si>
  <si>
    <t>Lenape Technical School Practical Nursing Program</t>
  </si>
  <si>
    <t>418524</t>
  </si>
  <si>
    <t>Venango County Area Vocational Technical School</t>
  </si>
  <si>
    <t>418533</t>
  </si>
  <si>
    <t>Lancaster County Career and Technology Center</t>
  </si>
  <si>
    <t>418542</t>
  </si>
  <si>
    <t>Lebanon County Area Vocational Technical School</t>
  </si>
  <si>
    <t>418560</t>
  </si>
  <si>
    <t>Indiana County Technology Center</t>
  </si>
  <si>
    <t>418588</t>
  </si>
  <si>
    <t>Northern Tier Career Center</t>
  </si>
  <si>
    <t>418612</t>
  </si>
  <si>
    <t>Hazleton Area Career Center</t>
  </si>
  <si>
    <t>419031</t>
  </si>
  <si>
    <t>United Technical Center</t>
  </si>
  <si>
    <t>419095</t>
  </si>
  <si>
    <t>Charles H McCann Technical School</t>
  </si>
  <si>
    <t>419226</t>
  </si>
  <si>
    <t>419420</t>
  </si>
  <si>
    <t>Putnam Career and Technical Center</t>
  </si>
  <si>
    <t>419484</t>
  </si>
  <si>
    <t>Crawford County Career and Technical Center Practical Nursing Program</t>
  </si>
  <si>
    <t>420398</t>
  </si>
  <si>
    <t>Northwest Vista College</t>
  </si>
  <si>
    <t>420431</t>
  </si>
  <si>
    <t>Oconee Fall Line Technical College</t>
  </si>
  <si>
    <t>420440</t>
  </si>
  <si>
    <t>York County Community College</t>
  </si>
  <si>
    <t>420468</t>
  </si>
  <si>
    <t>Western Suffolk BOCES</t>
  </si>
  <si>
    <t>420538</t>
  </si>
  <si>
    <t>Arkansas State University-Mountain Home</t>
  </si>
  <si>
    <t>420556</t>
  </si>
  <si>
    <t>Columbia Gorge Community College</t>
  </si>
  <si>
    <t>420723</t>
  </si>
  <si>
    <t>Tillamook Bay Community College</t>
  </si>
  <si>
    <t>420802</t>
  </si>
  <si>
    <t>Arizona Board of Regents</t>
  </si>
  <si>
    <t>421717</t>
  </si>
  <si>
    <t>Vanguard-Sentinel Adult Career and Technology Center</t>
  </si>
  <si>
    <t>423652</t>
  </si>
  <si>
    <t>Oregon Coast Community College</t>
  </si>
  <si>
    <t>427991</t>
  </si>
  <si>
    <t>Osceola Technical College</t>
  </si>
  <si>
    <t>428019</t>
  </si>
  <si>
    <t>Green Country Technology Center</t>
  </si>
  <si>
    <t>428392</t>
  </si>
  <si>
    <t>Klamath Community College</t>
  </si>
  <si>
    <t>428426</t>
  </si>
  <si>
    <t>San Bernardino Community College District</t>
  </si>
  <si>
    <t>428453</t>
  </si>
  <si>
    <t>Minnesota State Colleges and Universities System Office</t>
  </si>
  <si>
    <t>430795</t>
  </si>
  <si>
    <t>Carver Career Center</t>
  </si>
  <si>
    <t>430883</t>
  </si>
  <si>
    <t>Cayuga Onondaga BOCES-Practical Nursing Program</t>
  </si>
  <si>
    <t>430908</t>
  </si>
  <si>
    <t>Clearfield County Career and Technology Center</t>
  </si>
  <si>
    <t>430971</t>
  </si>
  <si>
    <t>Delaware County Technical School-Practical Nursing Program</t>
  </si>
  <si>
    <t>431017</t>
  </si>
  <si>
    <t>Mid-Del Technology Center</t>
  </si>
  <si>
    <t>431105</t>
  </si>
  <si>
    <t>Dutchess BOCES-Practical Nursing Program</t>
  </si>
  <si>
    <t>431196</t>
  </si>
  <si>
    <t>Genesee Valley BOCES-Practical Nursing Program</t>
  </si>
  <si>
    <t>431266</t>
  </si>
  <si>
    <t>Henrico County-Saint Marys Hospital School of Practical Nursing</t>
  </si>
  <si>
    <t>431275</t>
  </si>
  <si>
    <t>Herkimer County BOCES-Practical Nursing Program</t>
  </si>
  <si>
    <t>431558</t>
  </si>
  <si>
    <t>Cape Coral Technical College</t>
  </si>
  <si>
    <t>431716</t>
  </si>
  <si>
    <t>Ocean County Vocational-Technical School</t>
  </si>
  <si>
    <t>432144</t>
  </si>
  <si>
    <t>South Orange County Community College District</t>
  </si>
  <si>
    <t>433040</t>
  </si>
  <si>
    <t>Monty Tech</t>
  </si>
  <si>
    <t>433068</t>
  </si>
  <si>
    <t>Okaloosa Technical College</t>
  </si>
  <si>
    <t>433138</t>
  </si>
  <si>
    <t>Wayne County Schools Career Center</t>
  </si>
  <si>
    <t>433174</t>
  </si>
  <si>
    <t>Carolinas College of Health Sciences</t>
  </si>
  <si>
    <t>433660</t>
  </si>
  <si>
    <t>Florida Gulf Coast University</t>
  </si>
  <si>
    <t>434016</t>
  </si>
  <si>
    <t>Little Priest Tribal College</t>
  </si>
  <si>
    <t>434061</t>
  </si>
  <si>
    <t>South Louisiana Community College</t>
  </si>
  <si>
    <t>434584</t>
  </si>
  <si>
    <t>Ilisagvik College</t>
  </si>
  <si>
    <t>434672</t>
  </si>
  <si>
    <t>Community College of Baltimore County</t>
  </si>
  <si>
    <t>435000</t>
  </si>
  <si>
    <t>Louisiana State University Health Sciences Center-Shreveport</t>
  </si>
  <si>
    <t>436304</t>
  </si>
  <si>
    <t>River Parishes Community College</t>
  </si>
  <si>
    <t>437103</t>
  </si>
  <si>
    <t>Baton Rouge Community College</t>
  </si>
  <si>
    <t>438665</t>
  </si>
  <si>
    <t>Rancho Santiago Community College District Office</t>
  </si>
  <si>
    <t>438708</t>
  </si>
  <si>
    <t>Eastern West Virginia Community and Technical College</t>
  </si>
  <si>
    <t>439154</t>
  </si>
  <si>
    <t>Texas Tech University System Administration</t>
  </si>
  <si>
    <t>439190</t>
  </si>
  <si>
    <t>Cascadia College</t>
  </si>
  <si>
    <t>439622</t>
  </si>
  <si>
    <t>Erie 1 BOCES</t>
  </si>
  <si>
    <t>440402</t>
  </si>
  <si>
    <t>Arkansas State University-Newport</t>
  </si>
  <si>
    <t>440730</t>
  </si>
  <si>
    <t>Onondaga Cortland Madison BOCES</t>
  </si>
  <si>
    <t>440916</t>
  </si>
  <si>
    <t>Southern University Law Center</t>
  </si>
  <si>
    <t>441070</t>
  </si>
  <si>
    <t>Saginaw Chippewa Tribal College</t>
  </si>
  <si>
    <t>441210</t>
  </si>
  <si>
    <t>East Valley Institute of Technology</t>
  </si>
  <si>
    <t>441414</t>
  </si>
  <si>
    <t>M-DCPS The English Center</t>
  </si>
  <si>
    <t>441593</t>
  </si>
  <si>
    <t>Orleans Niagara BOCES-Practical Nursing Program</t>
  </si>
  <si>
    <t>441672</t>
  </si>
  <si>
    <t>Susquehanna County Career and Technology Center</t>
  </si>
  <si>
    <t>441760</t>
  </si>
  <si>
    <t>Lamar Institute of Technology</t>
  </si>
  <si>
    <t>441900</t>
  </si>
  <si>
    <t>441937</t>
  </si>
  <si>
    <t>California State University-Channel Islands</t>
  </si>
  <si>
    <t>442781</t>
  </si>
  <si>
    <t>Tohono O'odham Community College</t>
  </si>
  <si>
    <t>443368</t>
  </si>
  <si>
    <t>Illinois Eastern Community College-System Office</t>
  </si>
  <si>
    <t>443492</t>
  </si>
  <si>
    <t>Pierpont Community and Technical College</t>
  </si>
  <si>
    <t>443711</t>
  </si>
  <si>
    <t>University of North Texas System</t>
  </si>
  <si>
    <t>444219</t>
  </si>
  <si>
    <t>Folsom Lake College</t>
  </si>
  <si>
    <t>444954</t>
  </si>
  <si>
    <t>Mountwest Community and Technical College</t>
  </si>
  <si>
    <t>445188</t>
  </si>
  <si>
    <t>University of California-Merced</t>
  </si>
  <si>
    <t>446206</t>
  </si>
  <si>
    <t>Culpeper Cosmetology Training Center</t>
  </si>
  <si>
    <t>446349</t>
  </si>
  <si>
    <t>John D Rockefeller IV Career Center</t>
  </si>
  <si>
    <t>446774</t>
  </si>
  <si>
    <t>Blue Ridge Community and Technical College</t>
  </si>
  <si>
    <t>446978</t>
  </si>
  <si>
    <t>Colorado State University-System Office</t>
  </si>
  <si>
    <t>447582</t>
  </si>
  <si>
    <t>New River Community and Technical College</t>
  </si>
  <si>
    <t>447689</t>
  </si>
  <si>
    <t>Georgia Gwinnett College</t>
  </si>
  <si>
    <t>448248</t>
  </si>
  <si>
    <t>Mountainland Technical College</t>
  </si>
  <si>
    <t>448336</t>
  </si>
  <si>
    <t>Arkansas State University System</t>
  </si>
  <si>
    <t>448594</t>
  </si>
  <si>
    <t>448637</t>
  </si>
  <si>
    <t>West Hills Community College District</t>
  </si>
  <si>
    <t>449357</t>
  </si>
  <si>
    <t>Beaumont Adult School</t>
  </si>
  <si>
    <t>449816</t>
  </si>
  <si>
    <t>Southwest Technical College</t>
  </si>
  <si>
    <t>451583</t>
  </si>
  <si>
    <t>Dixie Technical College</t>
  </si>
  <si>
    <t>452106</t>
  </si>
  <si>
    <t>Escuela De Troqueleria Y Herramentaje</t>
  </si>
  <si>
    <t>455114</t>
  </si>
  <si>
    <t>College of Western Idaho</t>
  </si>
  <si>
    <t>455512</t>
  </si>
  <si>
    <t>Woodland Community College</t>
  </si>
  <si>
    <t>456959</t>
  </si>
  <si>
    <t>University of Minnesota-Rochester</t>
  </si>
  <si>
    <t>457378</t>
  </si>
  <si>
    <t>Emerald Coast Technical College</t>
  </si>
  <si>
    <t>457387</t>
  </si>
  <si>
    <t>Immokalee Technical College</t>
  </si>
  <si>
    <t>457615</t>
  </si>
  <si>
    <t>Blackstone Valley Vocational Regional School District</t>
  </si>
  <si>
    <t>457624</t>
  </si>
  <si>
    <t>Southern Worcester County Regional Vocational School District</t>
  </si>
  <si>
    <t>457873</t>
  </si>
  <si>
    <t>Four County Career Center</t>
  </si>
  <si>
    <t>457943</t>
  </si>
  <si>
    <t>Somerset County Technology Center</t>
  </si>
  <si>
    <t>457989</t>
  </si>
  <si>
    <t>Academy for Careers and Technology</t>
  </si>
  <si>
    <t>459329</t>
  </si>
  <si>
    <t>Fred K Marchman Technical College</t>
  </si>
  <si>
    <t>459408</t>
  </si>
  <si>
    <t>Tri County Regional Vocational Technical High School</t>
  </si>
  <si>
    <t>459949</t>
  </si>
  <si>
    <t>Texas A&amp;M University-San Antonio</t>
  </si>
  <si>
    <t>460394</t>
  </si>
  <si>
    <t>Moreno Valley College</t>
  </si>
  <si>
    <t>460464</t>
  </si>
  <si>
    <t>Norco College</t>
  </si>
  <si>
    <t>461087</t>
  </si>
  <si>
    <t>Northeast Technology Center</t>
  </si>
  <si>
    <t>461245</t>
  </si>
  <si>
    <t>Flagler Technical College</t>
  </si>
  <si>
    <t>461306</t>
  </si>
  <si>
    <t>D A Dorsey Technical College</t>
  </si>
  <si>
    <t>461315</t>
  </si>
  <si>
    <t>Keweenaw Bay Ojibwa Community College</t>
  </si>
  <si>
    <t>475565</t>
  </si>
  <si>
    <t>CUNY Stella and Charles Guttman Community College</t>
  </si>
  <si>
    <t>475723</t>
  </si>
  <si>
    <t>Tooele Technical College</t>
  </si>
  <si>
    <t>476975</t>
  </si>
  <si>
    <t>480967</t>
  </si>
  <si>
    <t>College of the Muscogee Nation</t>
  </si>
  <si>
    <t>481021</t>
  </si>
  <si>
    <t>Berks Career &amp; Technology Center</t>
  </si>
  <si>
    <t>481049</t>
  </si>
  <si>
    <t>Carthage R9 School District-Carthage Technical Center</t>
  </si>
  <si>
    <t>481182</t>
  </si>
  <si>
    <t>Ukiah Adult School</t>
  </si>
  <si>
    <t>481191</t>
  </si>
  <si>
    <t>Riverside County Office of Education-School of Career Education</t>
  </si>
  <si>
    <t>482149</t>
  </si>
  <si>
    <t>Augusta University</t>
  </si>
  <si>
    <t>482158</t>
  </si>
  <si>
    <t>Middle Georgia State University</t>
  </si>
  <si>
    <t>482680</t>
  </si>
  <si>
    <t>University of North Georgia</t>
  </si>
  <si>
    <t>482699</t>
  </si>
  <si>
    <t>South Georgia State College</t>
  </si>
  <si>
    <t>482936</t>
  </si>
  <si>
    <t>Florida Polytechnic University</t>
  </si>
  <si>
    <t>483036</t>
  </si>
  <si>
    <t>Texas A&amp;M University-Central Texas</t>
  </si>
  <si>
    <t>483045</t>
  </si>
  <si>
    <t>Central Georgia Technical College</t>
  </si>
  <si>
    <t>483212</t>
  </si>
  <si>
    <t>Louisiana Delta Community College</t>
  </si>
  <si>
    <t>484233</t>
  </si>
  <si>
    <t>Tri-Community Adult Education</t>
  </si>
  <si>
    <t>484905</t>
  </si>
  <si>
    <t>University of North Texas at Dallas</t>
  </si>
  <si>
    <t>484932</t>
  </si>
  <si>
    <t>BridgeValley Community &amp; Technical College</t>
  </si>
  <si>
    <t>485111</t>
  </si>
  <si>
    <t>Georgia Military College</t>
  </si>
  <si>
    <t>485342</t>
  </si>
  <si>
    <t>Aparicio-Levy Technical College</t>
  </si>
  <si>
    <t>485458</t>
  </si>
  <si>
    <t>Coastal Pines Technical College</t>
  </si>
  <si>
    <t>486150</t>
  </si>
  <si>
    <t>Treasure Coast Technical College</t>
  </si>
  <si>
    <t>486202</t>
  </si>
  <si>
    <t>Mingo Extended Learning Center</t>
  </si>
  <si>
    <t>486406</t>
  </si>
  <si>
    <t>Randolph Technical Center</t>
  </si>
  <si>
    <t>486840</t>
  </si>
  <si>
    <t>Kennesaw State University</t>
  </si>
  <si>
    <t>486877</t>
  </si>
  <si>
    <t>486886</t>
  </si>
  <si>
    <t>487010</t>
  </si>
  <si>
    <t>The University of Tennessee Health Science Center</t>
  </si>
  <si>
    <t>487162</t>
  </si>
  <si>
    <t>Southern Regional Technical College</t>
  </si>
  <si>
    <t>487320</t>
  </si>
  <si>
    <t>Texas State Technical College</t>
  </si>
  <si>
    <t>487773</t>
  </si>
  <si>
    <t>Butte County Regional Occupational Program</t>
  </si>
  <si>
    <t>488730</t>
  </si>
  <si>
    <t>Northeast Lakeview College</t>
  </si>
  <si>
    <t>488800</t>
  </si>
  <si>
    <t>Teachers College of San Joaquin</t>
  </si>
  <si>
    <t>488891</t>
  </si>
  <si>
    <t>488934</t>
  </si>
  <si>
    <t>Tulsa Technology Center</t>
  </si>
  <si>
    <t>489201</t>
  </si>
  <si>
    <t>489779</t>
  </si>
  <si>
    <t>Purdue University Global</t>
  </si>
  <si>
    <t>490090</t>
  </si>
  <si>
    <t>490805</t>
  </si>
  <si>
    <t>Purdue University Northwest</t>
  </si>
  <si>
    <t>491464</t>
  </si>
  <si>
    <t>ABC Adult School</t>
  </si>
  <si>
    <t>491473</t>
  </si>
  <si>
    <t>Polytech Adult Education</t>
  </si>
  <si>
    <t>491783</t>
  </si>
  <si>
    <t>491844</t>
  </si>
  <si>
    <t>Red Lake Nation College</t>
  </si>
  <si>
    <t>492263</t>
  </si>
  <si>
    <t>The University of Tennessee System Office</t>
  </si>
  <si>
    <t>492689</t>
  </si>
  <si>
    <t>Texas Tech University Health Sciences Center-El Paso</t>
  </si>
  <si>
    <t>495013</t>
  </si>
  <si>
    <t>Western Maricopa Education Center</t>
  </si>
  <si>
    <t>145336</t>
  </si>
  <si>
    <t>Governors State University</t>
  </si>
  <si>
    <t>166708</t>
  </si>
  <si>
    <t>176965</t>
  </si>
  <si>
    <t>University of Central Missouri</t>
  </si>
  <si>
    <t>204024</t>
  </si>
  <si>
    <t>Miami University-Oxford</t>
  </si>
  <si>
    <t>218335</t>
  </si>
  <si>
    <t>Medical University of South Carolina</t>
  </si>
  <si>
    <t>221236</t>
  </si>
  <si>
    <t>484473</t>
  </si>
  <si>
    <t>University of Florida-Online</t>
  </si>
  <si>
    <t>StateName</t>
  </si>
  <si>
    <t>Alabama</t>
  </si>
  <si>
    <t>Arkansas</t>
  </si>
  <si>
    <t>Connecticut</t>
  </si>
  <si>
    <t>Delaware</t>
  </si>
  <si>
    <t>District of Columbia</t>
  </si>
  <si>
    <t>Florida</t>
  </si>
  <si>
    <t>Georgia</t>
  </si>
  <si>
    <t>Illinois</t>
  </si>
  <si>
    <t>Indiana</t>
  </si>
  <si>
    <t>Iowa</t>
  </si>
  <si>
    <t>Kansas</t>
  </si>
  <si>
    <t>Kentucky</t>
  </si>
  <si>
    <t>Louisiana</t>
  </si>
  <si>
    <t>Maine</t>
  </si>
  <si>
    <t>Maryland</t>
  </si>
  <si>
    <t>Massachusetts</t>
  </si>
  <si>
    <t>Michigan</t>
  </si>
  <si>
    <t>Minnesota</t>
  </si>
  <si>
    <t>Mississippi</t>
  </si>
  <si>
    <t>Missouri</t>
  </si>
  <si>
    <t>Nebraska</t>
  </si>
  <si>
    <t>New Hampshire</t>
  </si>
  <si>
    <t>New Jersey</t>
  </si>
  <si>
    <t>New York</t>
  </si>
  <si>
    <t>North Carolina</t>
  </si>
  <si>
    <t>Ohio</t>
  </si>
  <si>
    <t>Oklahoma</t>
  </si>
  <si>
    <t>Pennsylvania</t>
  </si>
  <si>
    <t>Rhode Island</t>
  </si>
  <si>
    <t>South Carolina</t>
  </si>
  <si>
    <t>Tennessee</t>
  </si>
  <si>
    <t>Texas</t>
  </si>
  <si>
    <t>Vermont</t>
  </si>
  <si>
    <t>Virginia</t>
  </si>
  <si>
    <t>West Virginia</t>
  </si>
  <si>
    <t>Wisconsin</t>
  </si>
  <si>
    <t>American Samoa</t>
  </si>
  <si>
    <t>Commonwealth of Northern Marianas</t>
  </si>
  <si>
    <t>Puerto Rico</t>
  </si>
  <si>
    <t>Fed. States of Micronesia</t>
  </si>
  <si>
    <t>Palau</t>
  </si>
  <si>
    <t>Virgin Islands</t>
  </si>
  <si>
    <t>Marshall Islands</t>
  </si>
  <si>
    <t>Instruction</t>
  </si>
  <si>
    <t>Tuition and Fees Revenues as a Share of Instructional Expenditures</t>
  </si>
  <si>
    <t>Table 40</t>
  </si>
  <si>
    <t>Instructional Expenditures</t>
  </si>
  <si>
    <t>130624</t>
  </si>
  <si>
    <t>United States Coast Guard Academy</t>
  </si>
  <si>
    <t>South Dade Technical College-South Dade Skills Center Campus</t>
  </si>
  <si>
    <t>Antelope Valley Community College District</t>
  </si>
  <si>
    <t>California State Polytechnic University-Humboldt</t>
  </si>
  <si>
    <t>Trinidad State College</t>
  </si>
  <si>
    <t>Tom P. Haney Technical College</t>
  </si>
  <si>
    <t>Southeast Kentucky Community &amp; Technical College</t>
  </si>
  <si>
    <t>Middlesex College</t>
  </si>
  <si>
    <t>Southeast New Mexico College</t>
  </si>
  <si>
    <t>Davidson-Davie Community College</t>
  </si>
  <si>
    <t>Clark State College</t>
  </si>
  <si>
    <t>James A. Rhodes State College</t>
  </si>
  <si>
    <t>Utah Tech University</t>
  </si>
  <si>
    <t>Brightpoint Community College</t>
  </si>
  <si>
    <t>Laurel Ridge Community College</t>
  </si>
  <si>
    <t>Virginia Peninsula Community College</t>
  </si>
  <si>
    <t>University of Virginia's College at Wise</t>
  </si>
  <si>
    <t>Glenville State University</t>
  </si>
  <si>
    <t>Northwood Technical College</t>
  </si>
  <si>
    <t>University of Puerto Rico at Ponce</t>
  </si>
  <si>
    <t>Greene County Career Center</t>
  </si>
  <si>
    <t>Brown &amp; Clermont Adult Career Campuses</t>
  </si>
  <si>
    <t>496645</t>
  </si>
  <si>
    <t>Burlington County Institute of Technology-Adult Education</t>
  </si>
  <si>
    <t>497046</t>
  </si>
  <si>
    <t>Madera Community College</t>
  </si>
  <si>
    <t>Glendale Community College - AZ</t>
  </si>
  <si>
    <t>Glendale Community College - CA</t>
  </si>
  <si>
    <t>Otero College</t>
  </si>
  <si>
    <t>Pikes Peak State College</t>
  </si>
  <si>
    <t>Orange Technical College</t>
  </si>
  <si>
    <t>Orange Technical College-East Campus</t>
  </si>
  <si>
    <t>Schoolcraft Community College District</t>
  </si>
  <si>
    <t>Minnesota North College</t>
  </si>
  <si>
    <t>Rowan College of South Jersey-Cumberland Campus</t>
  </si>
  <si>
    <t>Rowan College of South Jersey-Gloucester Campus</t>
  </si>
  <si>
    <t>SUNY Buffalo State University</t>
  </si>
  <si>
    <t>State University of New York at Oswego</t>
  </si>
  <si>
    <t>Empire State University</t>
  </si>
  <si>
    <t>214777</t>
  </si>
  <si>
    <t>Pennsylvania State University-Main Campus</t>
  </si>
  <si>
    <t>220701</t>
  </si>
  <si>
    <t>The University of Tennessee Southern</t>
  </si>
  <si>
    <t>Tennessee College of Applied Technology-Henry/Carroll</t>
  </si>
  <si>
    <t>Blinn College District</t>
  </si>
  <si>
    <t>Mountain Gateway Community College</t>
  </si>
  <si>
    <t>Patrick &amp; Henry Community College</t>
  </si>
  <si>
    <t>Bluefield State University</t>
  </si>
  <si>
    <t>Northern Wyoming Community College District (Sheridan College)</t>
  </si>
  <si>
    <t>Puerto Rico Conservatory of Music</t>
  </si>
  <si>
    <t>Lac Courte Oreilles Ojibwe University</t>
  </si>
  <si>
    <t>262086</t>
  </si>
  <si>
    <t>University of Massachusetts Global</t>
  </si>
  <si>
    <t>Nevada State University</t>
  </si>
  <si>
    <t>442569</t>
  </si>
  <si>
    <t>University of Arkansas Grantham</t>
  </si>
  <si>
    <t>Colorado State University Global</t>
  </si>
  <si>
    <t>Gadsden Technical College</t>
  </si>
  <si>
    <t>Wilton Simpson Technical College</t>
  </si>
  <si>
    <t>494959</t>
  </si>
  <si>
    <t>Northern Pennsylvania Regional College</t>
  </si>
  <si>
    <t>498012</t>
  </si>
  <si>
    <t>Commonwealth of Puerto Rico Department of Education-PRAMI</t>
  </si>
  <si>
    <t>498386</t>
  </si>
  <si>
    <t>Boone Career and Technical Center</t>
  </si>
  <si>
    <t>498562</t>
  </si>
  <si>
    <t>Commonwealth University of Pennsylvania</t>
  </si>
  <si>
    <t>498571</t>
  </si>
  <si>
    <t>Pennsylvania Western University</t>
  </si>
  <si>
    <t>University of Massachusetts Chan Medical School</t>
  </si>
  <si>
    <t>Tennessee College of Applied Technology Northwest</t>
  </si>
  <si>
    <t>Northwest Shoals Community College</t>
  </si>
  <si>
    <t>South Arkansas College</t>
  </si>
  <si>
    <t>University of California College of the Law-San Francisco</t>
  </si>
  <si>
    <t>Coalinga College</t>
  </si>
  <si>
    <t>Connecticut State Community College</t>
  </si>
  <si>
    <t>Orange Technical College-West Campus</t>
  </si>
  <si>
    <t>Oakton College</t>
  </si>
  <si>
    <t>Indiana University-Indianapolis</t>
  </si>
  <si>
    <t>University of New Hampshire College of Professional Studies Online</t>
  </si>
  <si>
    <t>UCNJ Union College of Union County, NJ</t>
  </si>
  <si>
    <t>University at Albany</t>
  </si>
  <si>
    <t>State University of New York at Cortland</t>
  </si>
  <si>
    <t>Wood County Technical Center-Practical Nursing</t>
  </si>
  <si>
    <t>H W Brewster Technical College</t>
  </si>
  <si>
    <t>Capital Area Career Center</t>
  </si>
  <si>
    <t>Southern Missouri Technical Institute</t>
  </si>
  <si>
    <t>Lemoore College</t>
  </si>
  <si>
    <t>498739</t>
  </si>
  <si>
    <t>Lehigh Career &amp; Technical Institute</t>
  </si>
  <si>
    <t>University of Puerto Rico at Cayey</t>
  </si>
  <si>
    <t>SUNY Old Westbury</t>
  </si>
  <si>
    <t>Pierce College-Ft Steilacoom</t>
  </si>
  <si>
    <t>Collins Career Technical Center</t>
  </si>
  <si>
    <t>Vermont State University</t>
  </si>
  <si>
    <t>University of North Carolina Asheville</t>
  </si>
  <si>
    <t>201432</t>
  </si>
  <si>
    <t>Bowling Green State University-Firelands</t>
  </si>
  <si>
    <t>University of West Florida</t>
  </si>
  <si>
    <t>Orange Technical College-South Campus</t>
  </si>
  <si>
    <t>at Public Institutions, by Institutional Type, FY 2023</t>
  </si>
  <si>
    <t>Updated 8/6/25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</si>
</sst>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quot;$&quot;#,##0"/>
  </numFmts>
  <fonts count="8" x14ac:knownFonts="1">
    <font>
      <sz val="10"/>
      <name val="Arial"/>
      <family val="2"/>
    </font>
    <font>
      <sz val="10"/>
      <color indexed="8"/>
      <name val="MS Sans Serif"/>
      <family val="2"/>
    </font>
    <font>
      <b/>
      <sz val="10"/>
      <name val="Arial"/>
      <family val="2"/>
    </font>
    <font>
      <b/>
      <sz val="12"/>
      <name val="Arial"/>
      <family val="2"/>
    </font>
    <font>
      <sz val="12"/>
      <name val="Arial"/>
      <family val="2"/>
    </font>
    <font>
      <sz val="10"/>
      <name val="Arial"/>
      <family val="2"/>
    </font>
    <font>
      <sz val="10"/>
      <name val="Arial"/>
      <family val="2"/>
    </font>
    <font>
      <b/>
      <sz val="10"/>
      <color indexed="8"/>
      <name val="Arial"/>
      <family val="2"/>
    </font>
  </fonts>
  <fills count="2">
    <fill>
      <patternFill patternType="none"/>
    </fill>
    <fill>
      <patternFill patternType="gray125"/>
    </fill>
  </fills>
  <borders count="8">
    <border>
      <left/>
      <right/>
      <top/>
      <bottom/>
      <diagonal/>
    </border>
    <border>
      <left/>
      <right/>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double">
        <color indexed="64"/>
      </top>
      <bottom/>
      <diagonal/>
    </border>
    <border>
      <left/>
      <right/>
      <top style="double">
        <color indexed="64"/>
      </top>
      <bottom/>
      <diagonal/>
    </border>
  </borders>
  <cellStyleXfs count="2">
    <xf numFmtId="3" fontId="0" fillId="0" borderId="0"/>
    <xf numFmtId="0" fontId="1" fillId="0" borderId="0"/>
  </cellStyleXfs>
  <cellXfs count="34">
    <xf numFmtId="3" fontId="0" fillId="0" borderId="0" xfId="0"/>
    <xf numFmtId="3" fontId="2" fillId="0" borderId="0" xfId="0" applyFont="1"/>
    <xf numFmtId="3" fontId="4" fillId="0" borderId="0" xfId="0" applyFont="1"/>
    <xf numFmtId="3" fontId="2" fillId="0" borderId="0" xfId="0" applyFont="1" applyAlignment="1">
      <alignment horizontal="center"/>
    </xf>
    <xf numFmtId="3" fontId="5" fillId="0" borderId="0" xfId="0" applyFont="1" applyAlignment="1">
      <alignment horizontal="center"/>
    </xf>
    <xf numFmtId="3" fontId="5" fillId="0" borderId="0" xfId="0" applyFont="1"/>
    <xf numFmtId="49" fontId="2" fillId="0" borderId="1" xfId="0" applyNumberFormat="1" applyFont="1" applyBorder="1"/>
    <xf numFmtId="49" fontId="2" fillId="0" borderId="0" xfId="0" applyNumberFormat="1" applyFont="1"/>
    <xf numFmtId="49" fontId="2" fillId="0" borderId="0" xfId="0" applyNumberFormat="1" applyFont="1" applyAlignment="1">
      <alignment horizontal="right"/>
    </xf>
    <xf numFmtId="49" fontId="2" fillId="0" borderId="2" xfId="0" applyNumberFormat="1" applyFont="1" applyBorder="1" applyAlignment="1">
      <alignment horizontal="right"/>
    </xf>
    <xf numFmtId="3" fontId="5" fillId="0" borderId="3" xfId="0" applyFont="1" applyBorder="1"/>
    <xf numFmtId="164" fontId="5" fillId="0" borderId="0" xfId="0" applyNumberFormat="1" applyFont="1"/>
    <xf numFmtId="164" fontId="5" fillId="0" borderId="2" xfId="0" applyNumberFormat="1" applyFont="1" applyBorder="1"/>
    <xf numFmtId="49" fontId="2" fillId="0" borderId="1" xfId="0" applyNumberFormat="1" applyFont="1" applyBorder="1" applyAlignment="1">
      <alignment wrapText="1"/>
    </xf>
    <xf numFmtId="49" fontId="2" fillId="0" borderId="1" xfId="0" applyNumberFormat="1" applyFont="1" applyBorder="1" applyAlignment="1">
      <alignment horizontal="right" wrapText="1"/>
    </xf>
    <xf numFmtId="3" fontId="5" fillId="0" borderId="0" xfId="0" applyFont="1" applyAlignment="1">
      <alignment wrapText="1"/>
    </xf>
    <xf numFmtId="165" fontId="5" fillId="0" borderId="0" xfId="0" applyNumberFormat="1" applyFont="1"/>
    <xf numFmtId="3" fontId="6" fillId="0" borderId="0" xfId="0" applyFont="1"/>
    <xf numFmtId="165" fontId="0" fillId="0" borderId="0" xfId="0" applyNumberFormat="1" applyAlignment="1">
      <alignment horizontal="right"/>
    </xf>
    <xf numFmtId="0" fontId="7" fillId="0" borderId="0" xfId="1" applyFont="1" applyAlignment="1">
      <alignment horizontal="left"/>
    </xf>
    <xf numFmtId="0" fontId="0" fillId="0" borderId="0" xfId="0" applyNumberFormat="1"/>
    <xf numFmtId="3" fontId="2" fillId="0" borderId="2" xfId="0" applyFont="1" applyBorder="1" applyAlignment="1">
      <alignment horizontal="center"/>
    </xf>
    <xf numFmtId="3" fontId="2" fillId="0" borderId="3" xfId="0" applyFont="1" applyBorder="1" applyAlignment="1">
      <alignment horizontal="center"/>
    </xf>
    <xf numFmtId="49" fontId="2" fillId="0" borderId="7" xfId="0" applyNumberFormat="1" applyFont="1" applyBorder="1" applyAlignment="1">
      <alignment horizontal="right"/>
    </xf>
    <xf numFmtId="49" fontId="2" fillId="0" borderId="6" xfId="0" applyNumberFormat="1" applyFont="1" applyBorder="1" applyAlignment="1">
      <alignment horizontal="right"/>
    </xf>
    <xf numFmtId="165" fontId="0" fillId="0" borderId="3" xfId="0" applyNumberFormat="1" applyBorder="1" applyAlignment="1">
      <alignment horizontal="right"/>
    </xf>
    <xf numFmtId="165" fontId="5" fillId="0" borderId="3" xfId="0" applyNumberFormat="1" applyFont="1" applyBorder="1"/>
    <xf numFmtId="164" fontId="5" fillId="0" borderId="2" xfId="0" applyNumberFormat="1" applyFont="1" applyBorder="1" applyAlignment="1">
      <alignment horizontal="right"/>
    </xf>
    <xf numFmtId="164" fontId="5" fillId="0" borderId="0" xfId="0" applyNumberFormat="1" applyFont="1" applyAlignment="1">
      <alignment horizontal="right"/>
    </xf>
    <xf numFmtId="3" fontId="3" fillId="0" borderId="0" xfId="0" applyFont="1" applyAlignment="1">
      <alignment horizontal="center"/>
    </xf>
    <xf numFmtId="3" fontId="2" fillId="0" borderId="1" xfId="0" applyFont="1" applyBorder="1" applyAlignment="1">
      <alignment horizontal="center"/>
    </xf>
    <xf numFmtId="3" fontId="5" fillId="0" borderId="1" xfId="0" applyFont="1" applyBorder="1" applyAlignment="1">
      <alignment horizontal="center"/>
    </xf>
    <xf numFmtId="3" fontId="2" fillId="0" borderId="4" xfId="0" applyFont="1" applyBorder="1" applyAlignment="1">
      <alignment horizontal="center"/>
    </xf>
    <xf numFmtId="3" fontId="2" fillId="0" borderId="5" xfId="0" applyFont="1" applyBorder="1" applyAlignment="1">
      <alignment horizontal="center"/>
    </xf>
  </cellXfs>
  <cellStyles count="2">
    <cellStyle name="Normal" xfId="0" builtinId="0"/>
    <cellStyle name="Normal_Sheet1" xfId="1" xr:uid="{5E4D4B2E-B2F8-441A-8288-66CEF356C3E7}"/>
  </cellStyles>
  <dxfs count="5">
    <dxf>
      <numFmt numFmtId="0" formatCode="General"/>
    </dxf>
    <dxf>
      <numFmt numFmtId="0" formatCode="General"/>
    </dxf>
    <dxf>
      <numFmt numFmtId="0" formatCode="General"/>
    </dxf>
    <dxf>
      <numFmt numFmtId="0" formatCode="General"/>
    </dxf>
    <dxf>
      <numFmt numFmtId="0" formatCode="Genera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drawings/drawing1.xml><?xml version="1.0" encoding="utf-8"?>
<xdr:wsDr xmlns:xdr="http://schemas.openxmlformats.org/drawingml/2006/spreadsheetDrawing" xmlns:a="http://schemas.openxmlformats.org/drawingml/2006/main">
  <xdr:twoCellAnchor>
    <xdr:from>
      <xdr:col>0</xdr:col>
      <xdr:colOff>7620</xdr:colOff>
      <xdr:row>54</xdr:row>
      <xdr:rowOff>152400</xdr:rowOff>
    </xdr:from>
    <xdr:to>
      <xdr:col>6</xdr:col>
      <xdr:colOff>1638300</xdr:colOff>
      <xdr:row>62</xdr:row>
      <xdr:rowOff>76200</xdr:rowOff>
    </xdr:to>
    <xdr:sp macro="" textlink="">
      <xdr:nvSpPr>
        <xdr:cNvPr id="1025" name="Text Box 1">
          <a:extLst>
            <a:ext uri="{FF2B5EF4-FFF2-40B4-BE49-F238E27FC236}">
              <a16:creationId xmlns:a16="http://schemas.microsoft.com/office/drawing/2014/main" id="{00000000-0008-0000-0000-000001040000}"/>
            </a:ext>
          </a:extLst>
        </xdr:cNvPr>
        <xdr:cNvSpPr txBox="1">
          <a:spLocks noChangeArrowheads="1"/>
        </xdr:cNvSpPr>
      </xdr:nvSpPr>
      <xdr:spPr bwMode="auto">
        <a:xfrm>
          <a:off x="7620" y="8260080"/>
          <a:ext cx="12588240" cy="1409700"/>
        </a:xfrm>
        <a:prstGeom prst="rect">
          <a:avLst/>
        </a:prstGeom>
        <a:solidFill>
          <a:srgbClr val="FFFFFF"/>
        </a:solidFill>
        <a:ln w="9525">
          <a:noFill/>
          <a:miter lim="800000"/>
          <a:headEnd/>
          <a:tailEnd/>
        </a:ln>
      </xdr:spPr>
      <xdr:txBody>
        <a:bodyPr vertOverflow="clip" wrap="square" lIns="36576" tIns="27432" rIns="0" bIns="0" anchor="t" upright="1"/>
        <a:lstStyle/>
        <a:p>
          <a:pPr marL="0" marR="0" indent="0" algn="l" defTabSz="914400" rtl="0" eaLnBrk="1" fontAlgn="auto" latinLnBrk="0" hangingPunct="1">
            <a:lnSpc>
              <a:spcPct val="100000"/>
            </a:lnSpc>
            <a:spcBef>
              <a:spcPts val="0"/>
            </a:spcBef>
            <a:spcAft>
              <a:spcPts val="0"/>
            </a:spcAft>
            <a:buClrTx/>
            <a:buSzTx/>
            <a:buFontTx/>
            <a:buNone/>
            <a:tabLst/>
            <a:defRPr sz="1000"/>
          </a:pPr>
          <a:r>
            <a:rPr lang="en-US" sz="1100" b="0" i="0" u="none" strike="noStrike" baseline="0">
              <a:solidFill>
                <a:srgbClr val="000000"/>
              </a:solidFill>
              <a:latin typeface="Arial"/>
              <a:cs typeface="Arial"/>
            </a:rPr>
            <a:t>Notes: As a result of changes in accounting standards by which public institutions are required to report financial data beginning over the years, data in this table are not comparable to previous editions of this publication. Operating expenditures do not include operating costs for hospitals, auxiliary enterprises, or independent operations. The Commonwealth of the Northern Mariana Islands (Comm. of No. Marianas) has only one public institution, the Northern Marianas College. Alaska's community colleges are under the umbrella of the University of Alaska System.</a:t>
          </a:r>
        </a:p>
        <a:p>
          <a:pPr algn="l" rtl="0">
            <a:defRPr sz="1000"/>
          </a:pPr>
          <a:endParaRPr lang="en-US" sz="1100" b="0" i="0" u="none" strike="noStrike" baseline="0">
            <a:solidFill>
              <a:srgbClr val="000000"/>
            </a:solidFill>
            <a:latin typeface="Arial"/>
            <a:cs typeface="Arial"/>
          </a:endParaRPr>
        </a:p>
        <a:p>
          <a:pPr algn="l" rtl="0">
            <a:defRPr sz="1000"/>
          </a:pPr>
          <a:r>
            <a:rPr lang="en-US" sz="1100" b="0" i="0" u="none" strike="noStrike" baseline="0">
              <a:solidFill>
                <a:srgbClr val="000000"/>
              </a:solidFill>
              <a:latin typeface="Arial"/>
              <a:cs typeface="Arial"/>
            </a:rPr>
            <a:t>Source:  National Center for Education Statistics (NCES), Integrated Postsecondary Education Data System (IPEDS). </a:t>
          </a:r>
          <a:r>
            <a:rPr lang="en-US" sz="1100" b="0" i="1" u="none" strike="noStrike" baseline="0">
              <a:solidFill>
                <a:srgbClr val="000000"/>
              </a:solidFill>
              <a:latin typeface="Arial"/>
              <a:cs typeface="Arial"/>
            </a:rPr>
            <a:t>Finance Survey, FY 2023.  </a:t>
          </a:r>
          <a:r>
            <a:rPr lang="en-US" sz="1100" b="0" i="0" u="none" strike="noStrike" baseline="0">
              <a:solidFill>
                <a:srgbClr val="000000"/>
              </a:solidFill>
              <a:latin typeface="Arial"/>
              <a:cs typeface="Arial"/>
            </a:rPr>
            <a:t>WICHE calculations.</a:t>
          </a: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connectionId="1" xr16:uid="{90EF1414-DADC-4482-B992-F18F668CEC4D}" autoFormatId="16" applyNumberFormats="0" applyBorderFormats="0" applyFontFormats="0" applyPatternFormats="0" applyAlignmentFormats="0" applyWidthHeightFormats="0">
  <queryTableRefresh nextId="16">
    <queryTableFields count="13">
      <queryTableField id="1" name="YearNormed" tableColumnId="1"/>
      <queryTableField id="2" name="FiscalYear" tableColumnId="2"/>
      <queryTableField id="3" name="UnitID" tableColumnId="3"/>
      <queryTableField id="4" name="InstNm" tableColumnId="4"/>
      <queryTableField id="5" name="Sector_Update" tableColumnId="5"/>
      <queryTableField id="6" name="CarnegieGroup" tableColumnId="6"/>
      <queryTableField id="7" name="CarnegieType" tableColumnId="7"/>
      <queryTableField id="14" name="StateName" tableColumnId="14"/>
      <queryTableField id="9" name="ExpenditureType" tableColumnId="9"/>
      <queryTableField id="10" name="ExpenditureTypeLabel" tableColumnId="10"/>
      <queryTableField id="11" name="CoreFlag" tableColumnId="11"/>
      <queryTableField id="12" name="TotalExpenditures" tableColumnId="12"/>
      <queryTableField id="13" name="TFRevenue" tableColumnId="13"/>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7218402-E579-450B-870C-2FF44732D4D7}" name="Query1" displayName="Query1" ref="A1:M1935" tableType="queryTable" totalsRowShown="0">
  <autoFilter ref="A1:M1935" xr:uid="{B7218402-E579-450B-870C-2FF44732D4D7}"/>
  <tableColumns count="13">
    <tableColumn id="1" xr3:uid="{B67E0EDA-D825-44B6-9C5D-73BA27B56A1E}" uniqueName="1" name="YearNormed" queryTableFieldId="1"/>
    <tableColumn id="2" xr3:uid="{21688B8E-8FF3-49FD-A395-2D3A72BAD4BD}" uniqueName="2" name="FiscalYear" queryTableFieldId="2"/>
    <tableColumn id="3" xr3:uid="{FB64A4DD-8F3A-4B4D-AE11-AC6E22401B86}" uniqueName="3" name="UnitID" queryTableFieldId="3" dataDxfId="4"/>
    <tableColumn id="4" xr3:uid="{95722D0D-3FCE-4B75-A651-293459AAD1D9}" uniqueName="4" name="InstNm" queryTableFieldId="4" dataDxfId="3"/>
    <tableColumn id="5" xr3:uid="{0B33B129-E922-435B-B686-0167CD0D1C5F}" uniqueName="5" name="Sector_Update" queryTableFieldId="5"/>
    <tableColumn id="6" xr3:uid="{12979AC0-C4B8-4ED0-8C5D-78793266CA1D}" uniqueName="6" name="CarnegieGroup" queryTableFieldId="6"/>
    <tableColumn id="7" xr3:uid="{13010224-B170-402E-9D75-6CDBDCB5CC93}" uniqueName="7" name="CarnegieType" queryTableFieldId="7" dataDxfId="2"/>
    <tableColumn id="14" xr3:uid="{CC6B3926-DEBA-4EAC-B4C1-A5F418B45079}" uniqueName="14" name="StateName" queryTableFieldId="14" dataDxfId="1"/>
    <tableColumn id="9" xr3:uid="{63C9CE27-2029-46F4-843A-F53CC96DD774}" uniqueName="9" name="ExpenditureType" queryTableFieldId="9"/>
    <tableColumn id="10" xr3:uid="{A674EAF1-04D2-4981-97CE-2C1C766CCF68}" uniqueName="10" name="ExpenditureTypeLabel" queryTableFieldId="10" dataDxfId="0"/>
    <tableColumn id="11" xr3:uid="{95CD1A9C-6633-4256-BDCF-A27BC30BB084}" uniqueName="11" name="CoreFlag" queryTableFieldId="11"/>
    <tableColumn id="12" xr3:uid="{6010CA86-89E5-46A4-B140-29F22EFD75DD}" uniqueName="12" name="TotalExpenditures" queryTableFieldId="12"/>
    <tableColumn id="13" xr3:uid="{F76AD311-014B-4C09-ACD2-4D163DCA28DF}" uniqueName="13" name="TFRevenue" queryTableFieldId="13"/>
  </tableColumns>
  <tableStyleInfo name="TableStyleMedium7"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6"/>
  <sheetViews>
    <sheetView tabSelected="1" zoomScale="85" zoomScaleNormal="85" zoomScaleSheetLayoutView="75" workbookViewId="0">
      <selection activeCell="A63" sqref="A63"/>
    </sheetView>
  </sheetViews>
  <sheetFormatPr defaultRowHeight="13.2" x14ac:dyDescent="0.25"/>
  <cols>
    <col min="1" max="1" width="21.44140625" customWidth="1"/>
    <col min="2" max="2" width="32.5546875" customWidth="1"/>
    <col min="3" max="3" width="22.33203125" customWidth="1"/>
    <col min="4" max="4" width="36" customWidth="1"/>
    <col min="5" max="5" width="22.33203125" customWidth="1"/>
    <col min="6" max="6" width="30" customWidth="1"/>
    <col min="7" max="7" width="22.33203125" customWidth="1"/>
  </cols>
  <sheetData>
    <row r="1" spans="1:7" s="2" customFormat="1" ht="15.6" x14ac:dyDescent="0.3">
      <c r="A1" s="29" t="s">
        <v>3845</v>
      </c>
      <c r="B1" s="29"/>
      <c r="C1" s="29"/>
      <c r="D1" s="29"/>
      <c r="E1" s="29"/>
      <c r="F1" s="29"/>
      <c r="G1" s="29"/>
    </row>
    <row r="2" spans="1:7" s="2" customFormat="1" ht="15.6" x14ac:dyDescent="0.3">
      <c r="A2" s="29" t="s">
        <v>3844</v>
      </c>
      <c r="B2" s="29"/>
      <c r="C2" s="29"/>
      <c r="D2" s="29"/>
      <c r="E2" s="29"/>
      <c r="F2" s="29"/>
      <c r="G2" s="29"/>
    </row>
    <row r="3" spans="1:7" s="2" customFormat="1" ht="15.6" x14ac:dyDescent="0.3">
      <c r="A3" s="29" t="s">
        <v>3948</v>
      </c>
      <c r="B3" s="29"/>
      <c r="C3" s="29"/>
      <c r="D3" s="29"/>
      <c r="E3" s="29"/>
      <c r="F3" s="29"/>
      <c r="G3" s="29"/>
    </row>
    <row r="4" spans="1:7" s="5" customFormat="1" x14ac:dyDescent="0.25">
      <c r="A4" s="3"/>
      <c r="B4" s="3"/>
      <c r="C4" s="3"/>
      <c r="D4" s="4"/>
      <c r="E4" s="4"/>
      <c r="F4" s="4"/>
    </row>
    <row r="5" spans="1:7" s="5" customFormat="1" ht="18.75" customHeight="1" thickBot="1" x14ac:dyDescent="0.3">
      <c r="A5" s="6" t="s">
        <v>1</v>
      </c>
      <c r="B5" s="30" t="s">
        <v>18</v>
      </c>
      <c r="C5" s="31"/>
      <c r="D5" s="32" t="s">
        <v>19</v>
      </c>
      <c r="E5" s="33"/>
      <c r="F5" s="30" t="s">
        <v>20</v>
      </c>
      <c r="G5" s="30"/>
    </row>
    <row r="6" spans="1:7" s="5" customFormat="1" ht="18.75" hidden="1" customHeight="1" thickTop="1" x14ac:dyDescent="0.25">
      <c r="A6" s="7"/>
      <c r="B6" s="3" t="s">
        <v>52</v>
      </c>
      <c r="C6" s="4"/>
      <c r="D6" s="21" t="s">
        <v>37</v>
      </c>
      <c r="E6" s="22"/>
      <c r="F6" s="3" t="s">
        <v>40</v>
      </c>
      <c r="G6" s="3"/>
    </row>
    <row r="7" spans="1:7" s="5" customFormat="1" ht="13.8" thickTop="1" x14ac:dyDescent="0.25">
      <c r="A7" s="7"/>
      <c r="B7" s="8"/>
      <c r="D7" s="9"/>
      <c r="E7" s="10"/>
      <c r="F7" s="8"/>
    </row>
    <row r="8" spans="1:7" s="5" customFormat="1" x14ac:dyDescent="0.25">
      <c r="A8" s="1" t="s">
        <v>2</v>
      </c>
      <c r="B8" s="27" t="s">
        <v>17</v>
      </c>
      <c r="D8" s="12">
        <f>E33/D33</f>
        <v>0.47411546821458295</v>
      </c>
      <c r="E8" s="10"/>
      <c r="F8" s="11">
        <f>G33/F33</f>
        <v>0.4676452871361374</v>
      </c>
    </row>
    <row r="9" spans="1:7" s="5" customFormat="1" x14ac:dyDescent="0.25">
      <c r="A9" s="1" t="s">
        <v>3836</v>
      </c>
      <c r="B9" s="11">
        <f>C34/B34</f>
        <v>0.60726859087997753</v>
      </c>
      <c r="D9" s="27" t="s">
        <v>17</v>
      </c>
      <c r="E9" s="10"/>
      <c r="F9" s="27" t="s">
        <v>17</v>
      </c>
    </row>
    <row r="10" spans="1:7" s="5" customFormat="1" x14ac:dyDescent="0.25">
      <c r="A10" s="1" t="s">
        <v>3</v>
      </c>
      <c r="B10" s="11">
        <f>C35/B35</f>
        <v>0.35744826601279134</v>
      </c>
      <c r="D10" s="27" t="s">
        <v>17</v>
      </c>
      <c r="E10" s="10"/>
      <c r="F10" s="11">
        <f>G35/F35</f>
        <v>1.2295897200222075</v>
      </c>
    </row>
    <row r="11" spans="1:7" s="5" customFormat="1" x14ac:dyDescent="0.25">
      <c r="A11" s="1" t="s">
        <v>4</v>
      </c>
      <c r="B11" s="11">
        <f t="shared" ref="B11:B25" si="0">C36/B36</f>
        <v>0.13479313396592077</v>
      </c>
      <c r="D11" s="12">
        <f t="shared" ref="D11:D23" si="1">E36/D36</f>
        <v>0.63579768955959282</v>
      </c>
      <c r="E11" s="10"/>
      <c r="F11" s="11">
        <f t="shared" ref="F11:F22" si="2">G36/F36</f>
        <v>0.62818982820834113</v>
      </c>
    </row>
    <row r="12" spans="1:7" s="5" customFormat="1" x14ac:dyDescent="0.25">
      <c r="A12" s="1" t="s">
        <v>5</v>
      </c>
      <c r="B12" s="11">
        <f t="shared" si="0"/>
        <v>0.94714012334989439</v>
      </c>
      <c r="D12" s="12">
        <f t="shared" si="1"/>
        <v>0.69173561428974395</v>
      </c>
      <c r="E12" s="10"/>
      <c r="F12" s="11">
        <f t="shared" si="2"/>
        <v>0.92333108540227626</v>
      </c>
    </row>
    <row r="13" spans="1:7" s="5" customFormat="1" x14ac:dyDescent="0.25">
      <c r="A13" s="19" t="s">
        <v>3837</v>
      </c>
      <c r="B13" s="11">
        <f t="shared" si="0"/>
        <v>1.3845317913131148</v>
      </c>
      <c r="D13" s="27" t="s">
        <v>17</v>
      </c>
      <c r="E13" s="10"/>
      <c r="F13" s="27" t="s">
        <v>17</v>
      </c>
    </row>
    <row r="14" spans="1:7" s="5" customFormat="1" x14ac:dyDescent="0.25">
      <c r="A14" s="19" t="s">
        <v>3839</v>
      </c>
      <c r="B14" s="11">
        <f t="shared" si="0"/>
        <v>0.16713237532577618</v>
      </c>
      <c r="D14" s="27" t="s">
        <v>17</v>
      </c>
      <c r="E14" s="10"/>
      <c r="F14" s="27" t="s">
        <v>17</v>
      </c>
    </row>
    <row r="15" spans="1:7" s="5" customFormat="1" x14ac:dyDescent="0.25">
      <c r="A15" s="1" t="s">
        <v>22</v>
      </c>
      <c r="B15" s="11">
        <f t="shared" si="0"/>
        <v>0.31939688366219626</v>
      </c>
      <c r="D15" s="12">
        <f t="shared" si="1"/>
        <v>0.49188225960623144</v>
      </c>
      <c r="E15" s="10"/>
      <c r="F15" s="27" t="s">
        <v>17</v>
      </c>
    </row>
    <row r="16" spans="1:7" s="5" customFormat="1" x14ac:dyDescent="0.25">
      <c r="A16" s="1" t="s">
        <v>6</v>
      </c>
      <c r="B16" s="11">
        <f t="shared" si="0"/>
        <v>0.26584221976580374</v>
      </c>
      <c r="D16" s="12">
        <f t="shared" si="1"/>
        <v>0.36705745497829861</v>
      </c>
      <c r="E16" s="10"/>
      <c r="F16" s="11">
        <f t="shared" si="2"/>
        <v>0.51082339307524616</v>
      </c>
    </row>
    <row r="17" spans="1:7" s="5" customFormat="1" x14ac:dyDescent="0.25">
      <c r="A17" s="1" t="s">
        <v>7</v>
      </c>
      <c r="B17" s="11">
        <f t="shared" si="0"/>
        <v>0.49203546139810683</v>
      </c>
      <c r="D17" s="12">
        <f t="shared" si="1"/>
        <v>0.46374683396563832</v>
      </c>
      <c r="E17" s="10"/>
      <c r="F17" s="11">
        <f t="shared" si="2"/>
        <v>0.87119964833029429</v>
      </c>
    </row>
    <row r="18" spans="1:7" s="5" customFormat="1" x14ac:dyDescent="0.25">
      <c r="A18" s="1" t="s">
        <v>3842</v>
      </c>
      <c r="B18" s="11">
        <f t="shared" si="0"/>
        <v>0.12051351138488067</v>
      </c>
      <c r="D18" s="27" t="s">
        <v>17</v>
      </c>
      <c r="E18" s="10"/>
      <c r="F18" s="28" t="s">
        <v>17</v>
      </c>
    </row>
    <row r="19" spans="1:7" s="5" customFormat="1" x14ac:dyDescent="0.25">
      <c r="A19" s="1" t="s">
        <v>8</v>
      </c>
      <c r="B19" s="11">
        <f t="shared" si="0"/>
        <v>0.51375028390391708</v>
      </c>
      <c r="D19" s="12">
        <f t="shared" si="1"/>
        <v>0.7085452527476892</v>
      </c>
      <c r="E19" s="10"/>
      <c r="F19" s="11">
        <f t="shared" si="2"/>
        <v>1.2360866308351444</v>
      </c>
    </row>
    <row r="20" spans="1:7" s="5" customFormat="1" x14ac:dyDescent="0.25">
      <c r="A20" s="1" t="s">
        <v>11</v>
      </c>
      <c r="B20" s="11">
        <f t="shared" si="0"/>
        <v>0.39527608658928975</v>
      </c>
      <c r="D20" s="12">
        <f t="shared" si="1"/>
        <v>0.28556096164854033</v>
      </c>
      <c r="E20" s="10"/>
      <c r="F20" s="11">
        <f t="shared" si="2"/>
        <v>0.56253271391254933</v>
      </c>
    </row>
    <row r="21" spans="1:7" s="5" customFormat="1" x14ac:dyDescent="0.25">
      <c r="A21" s="1" t="s">
        <v>10</v>
      </c>
      <c r="B21" s="11">
        <f t="shared" si="0"/>
        <v>0.17858008802411471</v>
      </c>
      <c r="D21" s="12">
        <f t="shared" si="1"/>
        <v>0.58274524645819792</v>
      </c>
      <c r="E21" s="10"/>
      <c r="F21" s="11">
        <f t="shared" si="2"/>
        <v>0.36729030021752856</v>
      </c>
    </row>
    <row r="22" spans="1:7" s="5" customFormat="1" x14ac:dyDescent="0.25">
      <c r="A22" s="1" t="s">
        <v>9</v>
      </c>
      <c r="B22" s="11">
        <f t="shared" si="0"/>
        <v>0.49675000199837016</v>
      </c>
      <c r="D22" s="12">
        <f t="shared" si="1"/>
        <v>0.6351305397578807</v>
      </c>
      <c r="E22" s="10"/>
      <c r="F22" s="11">
        <f t="shared" si="2"/>
        <v>0.92322467145162457</v>
      </c>
    </row>
    <row r="23" spans="1:7" s="5" customFormat="1" x14ac:dyDescent="0.25">
      <c r="A23" s="1" t="s">
        <v>12</v>
      </c>
      <c r="B23" s="11">
        <f t="shared" si="0"/>
        <v>0.4738524700695767</v>
      </c>
      <c r="D23" s="12">
        <f t="shared" si="1"/>
        <v>0.79528918968041917</v>
      </c>
      <c r="E23" s="10"/>
      <c r="F23" s="11">
        <f>G48/F48</f>
        <v>1.106517342363992</v>
      </c>
    </row>
    <row r="24" spans="1:7" s="5" customFormat="1" x14ac:dyDescent="0.25">
      <c r="A24" s="1" t="s">
        <v>3840</v>
      </c>
      <c r="B24" s="11">
        <f t="shared" si="0"/>
        <v>0.55551590751844049</v>
      </c>
      <c r="D24" s="27" t="s">
        <v>17</v>
      </c>
      <c r="E24" s="10"/>
      <c r="F24" s="27" t="s">
        <v>17</v>
      </c>
    </row>
    <row r="25" spans="1:7" s="5" customFormat="1" x14ac:dyDescent="0.25">
      <c r="A25" s="1" t="s">
        <v>16</v>
      </c>
      <c r="B25" s="11">
        <f t="shared" si="0"/>
        <v>0.75076088179962408</v>
      </c>
      <c r="D25" s="12">
        <f>E50/D50</f>
        <v>0.72528345574583819</v>
      </c>
      <c r="E25" s="10"/>
      <c r="F25" s="11">
        <f>G50/F50</f>
        <v>0.83063852865126042</v>
      </c>
    </row>
    <row r="26" spans="1:7" s="5" customFormat="1" x14ac:dyDescent="0.25">
      <c r="A26" s="1" t="s">
        <v>13</v>
      </c>
      <c r="B26" s="11">
        <f>C51/B51</f>
        <v>0.45701690978453774</v>
      </c>
      <c r="D26" s="12">
        <f>E51/D51</f>
        <v>0.89722944003697214</v>
      </c>
      <c r="E26" s="10"/>
      <c r="F26" s="11">
        <f>G51/F51</f>
        <v>0.72768570904524343</v>
      </c>
    </row>
    <row r="27" spans="1:7" s="5" customFormat="1" x14ac:dyDescent="0.25">
      <c r="A27" s="1" t="s">
        <v>14</v>
      </c>
      <c r="B27" s="11">
        <f>C52/B52</f>
        <v>0.37147856149513531</v>
      </c>
      <c r="D27" s="12">
        <f>E52/D52</f>
        <v>0.68449700288464832</v>
      </c>
      <c r="E27" s="10"/>
      <c r="F27" s="11">
        <f>G52/F52</f>
        <v>0.67278352602692604</v>
      </c>
    </row>
    <row r="28" spans="1:7" s="5" customFormat="1" x14ac:dyDescent="0.25">
      <c r="A28" s="1" t="s">
        <v>15</v>
      </c>
      <c r="B28" s="11">
        <f>C53/B53</f>
        <v>0.34755524713455543</v>
      </c>
      <c r="D28" s="27" t="s">
        <v>17</v>
      </c>
      <c r="E28" s="10"/>
      <c r="F28" s="11">
        <f>G53/F53</f>
        <v>0.49709382610660574</v>
      </c>
    </row>
    <row r="29" spans="1:7" s="5" customFormat="1" ht="30.75" customHeight="1" x14ac:dyDescent="0.25">
      <c r="A29" s="1" t="s">
        <v>0</v>
      </c>
      <c r="B29" s="11">
        <f>C54/B54</f>
        <v>0.25392575521847788</v>
      </c>
      <c r="D29" s="12">
        <f>E54/D54</f>
        <v>0.66960464185238167</v>
      </c>
      <c r="E29" s="10"/>
      <c r="F29" s="11">
        <f>G54/F54</f>
        <v>0.75541674530563108</v>
      </c>
    </row>
    <row r="30" spans="1:7" s="5" customFormat="1" ht="22.5" customHeight="1" x14ac:dyDescent="0.25">
      <c r="A30" s="1"/>
      <c r="F30" s="11"/>
    </row>
    <row r="31" spans="1:7" s="15" customFormat="1" ht="27" thickBot="1" x14ac:dyDescent="0.3">
      <c r="A31" s="13" t="s">
        <v>1</v>
      </c>
      <c r="B31" s="14" t="s">
        <v>3846</v>
      </c>
      <c r="C31" s="14" t="s">
        <v>21</v>
      </c>
      <c r="D31" s="14" t="s">
        <v>3846</v>
      </c>
      <c r="E31" s="14" t="s">
        <v>21</v>
      </c>
      <c r="F31" s="14" t="s">
        <v>3846</v>
      </c>
      <c r="G31" s="14" t="s">
        <v>21</v>
      </c>
    </row>
    <row r="32" spans="1:7" s="5" customFormat="1" ht="13.8" thickTop="1" x14ac:dyDescent="0.25">
      <c r="A32" s="7"/>
      <c r="B32" s="8"/>
      <c r="C32" s="24"/>
      <c r="D32" s="23"/>
      <c r="E32" s="24"/>
      <c r="F32" s="8"/>
      <c r="G32" s="8"/>
    </row>
    <row r="33" spans="1:7" s="5" customFormat="1" x14ac:dyDescent="0.25">
      <c r="A33" s="1" t="s">
        <v>2</v>
      </c>
      <c r="B33" s="18" t="s">
        <v>17</v>
      </c>
      <c r="C33" s="25" t="s">
        <v>17</v>
      </c>
      <c r="D33" s="18">
        <f>SUMIFS(Data!$L:$L,Data!$H:$H,'Table 40'!$A33,Data!$G:$G,'Table 40'!D$6)</f>
        <v>129990665</v>
      </c>
      <c r="E33" s="25">
        <f>SUMIFS(Data!$M:$M,Data!$H:$H,'Table 40'!$A33,Data!$G:$G,'Table 40'!D$6)</f>
        <v>61630585</v>
      </c>
      <c r="F33" s="18">
        <f>SUMIFS(Data!$L:$L,Data!$H:$H,'Table 40'!$A33,Data!$G:$G,'Table 40'!F$6)</f>
        <v>87128636</v>
      </c>
      <c r="G33" s="18">
        <f>SUMIFS(Data!$M:$M,Data!$H:$H,'Table 40'!$A33,Data!$G:$G,'Table 40'!F$6)</f>
        <v>40745296</v>
      </c>
    </row>
    <row r="34" spans="1:7" s="5" customFormat="1" x14ac:dyDescent="0.25">
      <c r="A34" s="1" t="s">
        <v>3836</v>
      </c>
      <c r="B34" s="18">
        <f>SUMIFS(Data!$L:$L,Data!$H:$H,'Table 40'!$A34,Data!$G:$G,'Table 40'!B$6)</f>
        <v>6683909</v>
      </c>
      <c r="C34" s="25">
        <f>SUMIFS(Data!$M:$M,Data!$H:$H,'Table 40'!$A34,Data!$G:$G,'Table 40'!B$6)</f>
        <v>4058928</v>
      </c>
      <c r="D34" s="18" t="s">
        <v>17</v>
      </c>
      <c r="E34" s="25" t="s">
        <v>17</v>
      </c>
      <c r="F34" s="18" t="s">
        <v>17</v>
      </c>
      <c r="G34" s="25" t="s">
        <v>17</v>
      </c>
    </row>
    <row r="35" spans="1:7" s="5" customFormat="1" x14ac:dyDescent="0.25">
      <c r="A35" s="1" t="s">
        <v>3</v>
      </c>
      <c r="B35" s="18">
        <f>SUMIFS(Data!$L:$L,Data!$H:$H,'Table 40'!$A35,Data!$G:$G,'Table 40'!B$6)</f>
        <v>543299077</v>
      </c>
      <c r="C35" s="25">
        <f>SUMIFS(Data!$M:$M,Data!$H:$H,'Table 40'!$A35,Data!$G:$G,'Table 40'!B$6)</f>
        <v>194201313</v>
      </c>
      <c r="D35" s="18" t="s">
        <v>17</v>
      </c>
      <c r="E35" s="25" t="s">
        <v>17</v>
      </c>
      <c r="F35" s="18">
        <f>SUMIFS(Data!$L:$L,Data!$H:$H,'Table 40'!$A35,Data!$G:$G,'Table 40'!F$6)</f>
        <v>2279458932</v>
      </c>
      <c r="G35" s="18">
        <f>SUMIFS(Data!$M:$M,Data!$H:$H,'Table 40'!$A35,Data!$G:$G,'Table 40'!F$6)</f>
        <v>2802799270</v>
      </c>
    </row>
    <row r="36" spans="1:7" s="5" customFormat="1" x14ac:dyDescent="0.25">
      <c r="A36" s="1" t="s">
        <v>4</v>
      </c>
      <c r="B36" s="18">
        <f>SUMIFS(Data!$L:$L,Data!$H:$H,'Table 40'!$A36,Data!$G:$G,'Table 40'!B$6)</f>
        <v>5219633807</v>
      </c>
      <c r="C36" s="25">
        <f>SUMIFS(Data!$M:$M,Data!$H:$H,'Table 40'!$A36,Data!$G:$G,'Table 40'!B$6)</f>
        <v>703570799</v>
      </c>
      <c r="D36" s="18">
        <f>SUMIFS(Data!$L:$L,Data!$H:$H,'Table 40'!$A36,Data!$G:$G,'Table 40'!D$6)</f>
        <v>2115938669</v>
      </c>
      <c r="E36" s="25">
        <f>SUMIFS(Data!$M:$M,Data!$H:$H,'Table 40'!$A36,Data!$G:$G,'Table 40'!D$6)</f>
        <v>1345308917</v>
      </c>
      <c r="F36" s="18">
        <f>SUMIFS(Data!$L:$L,Data!$H:$H,'Table 40'!$A36,Data!$G:$G,'Table 40'!F$6)</f>
        <v>10378374896</v>
      </c>
      <c r="G36" s="18">
        <f>SUMIFS(Data!$M:$M,Data!$H:$H,'Table 40'!$A36,Data!$G:$G,'Table 40'!F$6)</f>
        <v>6519589543</v>
      </c>
    </row>
    <row r="37" spans="1:7" s="5" customFormat="1" x14ac:dyDescent="0.25">
      <c r="A37" s="1" t="s">
        <v>5</v>
      </c>
      <c r="B37" s="18">
        <f>SUMIFS(Data!$L:$L,Data!$H:$H,'Table 40'!$A37,Data!$G:$G,'Table 40'!B$6)</f>
        <v>326486214</v>
      </c>
      <c r="C37" s="25">
        <f>SUMIFS(Data!$M:$M,Data!$H:$H,'Table 40'!$A37,Data!$G:$G,'Table 40'!B$6)</f>
        <v>309228193</v>
      </c>
      <c r="D37" s="18">
        <f>SUMIFS(Data!$L:$L,Data!$H:$H,'Table 40'!$A37,Data!$G:$G,'Table 40'!D$6)</f>
        <v>506728491</v>
      </c>
      <c r="E37" s="25">
        <f>SUMIFS(Data!$M:$M,Data!$H:$H,'Table 40'!$A37,Data!$G:$G,'Table 40'!D$6)</f>
        <v>350522144</v>
      </c>
      <c r="F37" s="18">
        <f>SUMIFS(Data!$L:$L,Data!$H:$H,'Table 40'!$A37,Data!$G:$G,'Table 40'!F$6)</f>
        <v>2142215758</v>
      </c>
      <c r="G37" s="18">
        <f>SUMIFS(Data!$M:$M,Data!$H:$H,'Table 40'!$A37,Data!$G:$G,'Table 40'!F$6)</f>
        <v>1977974401</v>
      </c>
    </row>
    <row r="38" spans="1:7" s="5" customFormat="1" x14ac:dyDescent="0.25">
      <c r="A38" s="19" t="s">
        <v>3837</v>
      </c>
      <c r="B38" s="18">
        <f>SUMIFS(Data!$L:$L,Data!$H:$H,'Table 40'!$A38,Data!$G:$G,'Table 40'!B$6)</f>
        <v>3578682</v>
      </c>
      <c r="C38" s="25">
        <f>SUMIFS(Data!$M:$M,Data!$H:$H,'Table 40'!$A38,Data!$G:$G,'Table 40'!B$6)</f>
        <v>4954799</v>
      </c>
      <c r="D38" s="18" t="s">
        <v>17</v>
      </c>
      <c r="E38" s="25" t="s">
        <v>17</v>
      </c>
      <c r="F38" s="18" t="s">
        <v>17</v>
      </c>
      <c r="G38" s="18" t="s">
        <v>17</v>
      </c>
    </row>
    <row r="39" spans="1:7" s="5" customFormat="1" x14ac:dyDescent="0.25">
      <c r="A39" s="19" t="s">
        <v>3839</v>
      </c>
      <c r="B39" s="18">
        <f>SUMIFS(Data!$L:$L,Data!$H:$H,'Table 40'!$A39,Data!$G:$G,'Table 40'!B$6)</f>
        <v>7466399</v>
      </c>
      <c r="C39" s="25">
        <f>SUMIFS(Data!$M:$M,Data!$H:$H,'Table 40'!$A39,Data!$G:$G,'Table 40'!B$6)</f>
        <v>1247877</v>
      </c>
      <c r="D39" s="18" t="s">
        <v>17</v>
      </c>
      <c r="E39" s="25" t="s">
        <v>17</v>
      </c>
      <c r="F39" s="18" t="s">
        <v>17</v>
      </c>
      <c r="G39" s="18" t="s">
        <v>17</v>
      </c>
    </row>
    <row r="40" spans="1:7" s="5" customFormat="1" x14ac:dyDescent="0.25">
      <c r="A40" s="1" t="s">
        <v>22</v>
      </c>
      <c r="B40" s="18">
        <f>SUMIFS(Data!$L:$L,Data!$H:$H,'Table 40'!$A40,Data!$G:$G,'Table 40'!B$6)</f>
        <v>11264825</v>
      </c>
      <c r="C40" s="25">
        <f>SUMIFS(Data!$M:$M,Data!$H:$H,'Table 40'!$A40,Data!$G:$G,'Table 40'!B$6)</f>
        <v>3597950</v>
      </c>
      <c r="D40" s="18">
        <f>SUMIFS(Data!$L:$L,Data!$H:$H,'Table 40'!$A40,Data!$G:$G,'Table 40'!D$6)</f>
        <v>20847119</v>
      </c>
      <c r="E40" s="25">
        <f>SUMIFS(Data!$M:$M,Data!$H:$H,'Table 40'!$A40,Data!$G:$G,'Table 40'!D$6)</f>
        <v>10254328</v>
      </c>
      <c r="F40" s="18" t="s">
        <v>17</v>
      </c>
      <c r="G40" s="18" t="s">
        <v>17</v>
      </c>
    </row>
    <row r="41" spans="1:7" s="5" customFormat="1" x14ac:dyDescent="0.25">
      <c r="A41" s="1" t="s">
        <v>6</v>
      </c>
      <c r="B41" s="18">
        <f>SUMIFS(Data!$L:$L,Data!$H:$H,'Table 40'!$A41,Data!$G:$G,'Table 40'!B$6)</f>
        <v>164535844</v>
      </c>
      <c r="C41" s="25">
        <f>SUMIFS(Data!$M:$M,Data!$H:$H,'Table 40'!$A41,Data!$G:$G,'Table 40'!B$6)</f>
        <v>43740574</v>
      </c>
      <c r="D41" s="18">
        <f>SUMIFS(Data!$L:$L,Data!$H:$H,'Table 40'!$A41,Data!$G:$G,'Table 40'!D$6)</f>
        <v>29571850</v>
      </c>
      <c r="E41" s="25">
        <f>SUMIFS(Data!$M:$M,Data!$H:$H,'Table 40'!$A41,Data!$G:$G,'Table 40'!D$6)</f>
        <v>10854568</v>
      </c>
      <c r="F41" s="18">
        <f>SUMIFS(Data!$L:$L,Data!$H:$H,'Table 40'!$A41,Data!$G:$G,'Table 40'!F$6)</f>
        <v>426230801</v>
      </c>
      <c r="G41" s="18">
        <f>SUMIFS(Data!$M:$M,Data!$H:$H,'Table 40'!$A41,Data!$G:$G,'Table 40'!F$6)</f>
        <v>217728664</v>
      </c>
    </row>
    <row r="42" spans="1:7" s="5" customFormat="1" x14ac:dyDescent="0.25">
      <c r="A42" s="1" t="s">
        <v>7</v>
      </c>
      <c r="B42" s="18">
        <f>SUMIFS(Data!$L:$L,Data!$H:$H,'Table 40'!$A42,Data!$G:$G,'Table 40'!B$6)</f>
        <v>102830125</v>
      </c>
      <c r="C42" s="25">
        <f>SUMIFS(Data!$M:$M,Data!$H:$H,'Table 40'!$A42,Data!$G:$G,'Table 40'!B$6)</f>
        <v>50596068</v>
      </c>
      <c r="D42" s="18">
        <f>SUMIFS(Data!$L:$L,Data!$H:$H,'Table 40'!$A42,Data!$G:$G,'Table 40'!D$6)</f>
        <v>23099086</v>
      </c>
      <c r="E42" s="25">
        <f>SUMIFS(Data!$M:$M,Data!$H:$H,'Table 40'!$A42,Data!$G:$G,'Table 40'!D$6)</f>
        <v>10712128</v>
      </c>
      <c r="F42" s="18">
        <f>SUMIFS(Data!$L:$L,Data!$H:$H,'Table 40'!$A42,Data!$G:$G,'Table 40'!F$6)</f>
        <v>423611126</v>
      </c>
      <c r="G42" s="18">
        <f>SUMIFS(Data!$M:$M,Data!$H:$H,'Table 40'!$A42,Data!$G:$G,'Table 40'!F$6)</f>
        <v>369049864</v>
      </c>
    </row>
    <row r="43" spans="1:7" s="5" customFormat="1" x14ac:dyDescent="0.25">
      <c r="A43" s="1" t="s">
        <v>3842</v>
      </c>
      <c r="B43" s="18">
        <f>SUMIFS(Data!$L:$L,Data!$H:$H,'Table 40'!$A43,Data!$G:$G,'Table 40'!B$6)</f>
        <v>2412410</v>
      </c>
      <c r="C43" s="25">
        <f>SUMIFS(Data!$M:$M,Data!$H:$H,'Table 40'!$A43,Data!$G:$G,'Table 40'!B$6)</f>
        <v>290728</v>
      </c>
      <c r="D43" s="18" t="s">
        <v>17</v>
      </c>
      <c r="E43" s="25" t="s">
        <v>17</v>
      </c>
      <c r="F43" s="18" t="s">
        <v>17</v>
      </c>
      <c r="G43" s="18" t="s">
        <v>17</v>
      </c>
    </row>
    <row r="44" spans="1:7" s="5" customFormat="1" x14ac:dyDescent="0.25">
      <c r="A44" s="1" t="s">
        <v>8</v>
      </c>
      <c r="B44" s="18">
        <f>SUMIFS(Data!$L:$L,Data!$H:$H,'Table 40'!$A44,Data!$G:$G,'Table 40'!B$6)</f>
        <v>28068475</v>
      </c>
      <c r="C44" s="25">
        <f>SUMIFS(Data!$M:$M,Data!$H:$H,'Table 40'!$A44,Data!$G:$G,'Table 40'!B$6)</f>
        <v>14420187</v>
      </c>
      <c r="D44" s="18">
        <f>SUMIFS(Data!$L:$L,Data!$H:$H,'Table 40'!$A44,Data!$G:$G,'Table 40'!D$6)</f>
        <v>58009472</v>
      </c>
      <c r="E44" s="25">
        <f>SUMIFS(Data!$M:$M,Data!$H:$H,'Table 40'!$A44,Data!$G:$G,'Table 40'!D$6)</f>
        <v>41102336</v>
      </c>
      <c r="F44" s="18">
        <f>SUMIFS(Data!$L:$L,Data!$H:$H,'Table 40'!$A44,Data!$G:$G,'Table 40'!F$6)</f>
        <v>232972705</v>
      </c>
      <c r="G44" s="18">
        <f>SUMIFS(Data!$M:$M,Data!$H:$H,'Table 40'!$A44,Data!$G:$G,'Table 40'!F$6)</f>
        <v>287974446</v>
      </c>
    </row>
    <row r="45" spans="1:7" s="5" customFormat="1" x14ac:dyDescent="0.25">
      <c r="A45" s="1" t="s">
        <v>11</v>
      </c>
      <c r="B45" s="18">
        <f>SUMIFS(Data!$L:$L,Data!$H:$H,'Table 40'!$A45,Data!$G:$G,'Table 40'!B$6)</f>
        <v>196333658</v>
      </c>
      <c r="C45" s="25">
        <f>SUMIFS(Data!$M:$M,Data!$H:$H,'Table 40'!$A45,Data!$G:$G,'Table 40'!B$6)</f>
        <v>77606000</v>
      </c>
      <c r="D45" s="18">
        <f>SUMIFS(Data!$L:$L,Data!$H:$H,'Table 40'!$A45,Data!$G:$G,'Table 40'!D$6)</f>
        <v>27952000</v>
      </c>
      <c r="E45" s="25">
        <f>SUMIFS(Data!$M:$M,Data!$H:$H,'Table 40'!$A45,Data!$G:$G,'Table 40'!D$6)</f>
        <v>7982000</v>
      </c>
      <c r="F45" s="18">
        <f>SUMIFS(Data!$L:$L,Data!$H:$H,'Table 40'!$A45,Data!$G:$G,'Table 40'!F$6)</f>
        <v>667592495</v>
      </c>
      <c r="G45" s="18">
        <f>SUMIFS(Data!$M:$M,Data!$H:$H,'Table 40'!$A45,Data!$G:$G,'Table 40'!F$6)</f>
        <v>375542618</v>
      </c>
    </row>
    <row r="46" spans="1:7" s="5" customFormat="1" x14ac:dyDescent="0.25">
      <c r="A46" s="1" t="s">
        <v>10</v>
      </c>
      <c r="B46" s="18">
        <f>SUMIFS(Data!$L:$L,Data!$H:$H,'Table 40'!$A46,Data!$G:$G,'Table 40'!B$6)</f>
        <v>257480806</v>
      </c>
      <c r="C46" s="25">
        <f>SUMIFS(Data!$M:$M,Data!$H:$H,'Table 40'!$A46,Data!$G:$G,'Table 40'!B$6)</f>
        <v>45980945</v>
      </c>
      <c r="D46" s="18">
        <f>SUMIFS(Data!$L:$L,Data!$H:$H,'Table 40'!$A46,Data!$G:$G,'Table 40'!D$6)</f>
        <v>102064002</v>
      </c>
      <c r="E46" s="25">
        <f>SUMIFS(Data!$M:$M,Data!$H:$H,'Table 40'!$A46,Data!$G:$G,'Table 40'!D$6)</f>
        <v>59477312</v>
      </c>
      <c r="F46" s="18">
        <f>SUMIFS(Data!$L:$L,Data!$H:$H,'Table 40'!$A46,Data!$G:$G,'Table 40'!F$6)</f>
        <v>417167314</v>
      </c>
      <c r="G46" s="18">
        <f>SUMIFS(Data!$M:$M,Data!$H:$H,'Table 40'!$A46,Data!$G:$G,'Table 40'!F$6)</f>
        <v>153221508</v>
      </c>
    </row>
    <row r="47" spans="1:7" s="5" customFormat="1" x14ac:dyDescent="0.25">
      <c r="A47" s="1" t="s">
        <v>9</v>
      </c>
      <c r="B47" s="18">
        <f>SUMIFS(Data!$L:$L,Data!$H:$H,'Table 40'!$A47,Data!$G:$G,'Table 40'!B$6)</f>
        <v>60174037</v>
      </c>
      <c r="C47" s="25">
        <f>SUMIFS(Data!$M:$M,Data!$H:$H,'Table 40'!$A47,Data!$G:$G,'Table 40'!B$6)</f>
        <v>29891453</v>
      </c>
      <c r="D47" s="18">
        <f>SUMIFS(Data!$L:$L,Data!$H:$H,'Table 40'!$A47,Data!$G:$G,'Table 40'!D$6)</f>
        <v>54870065</v>
      </c>
      <c r="E47" s="25">
        <f>SUMIFS(Data!$M:$M,Data!$H:$H,'Table 40'!$A47,Data!$G:$G,'Table 40'!D$6)</f>
        <v>34849654</v>
      </c>
      <c r="F47" s="18">
        <f>SUMIFS(Data!$L:$L,Data!$H:$H,'Table 40'!$A47,Data!$G:$G,'Table 40'!F$6)</f>
        <v>336471227</v>
      </c>
      <c r="G47" s="18">
        <f>SUMIFS(Data!$M:$M,Data!$H:$H,'Table 40'!$A47,Data!$G:$G,'Table 40'!F$6)</f>
        <v>310638538</v>
      </c>
    </row>
    <row r="48" spans="1:7" s="5" customFormat="1" x14ac:dyDescent="0.25">
      <c r="A48" s="1" t="s">
        <v>12</v>
      </c>
      <c r="B48" s="18">
        <f>SUMIFS(Data!$L:$L,Data!$H:$H,'Table 40'!$A48,Data!$G:$G,'Table 40'!B$6)</f>
        <v>437415715</v>
      </c>
      <c r="C48" s="25">
        <f>SUMIFS(Data!$M:$M,Data!$H:$H,'Table 40'!$A48,Data!$G:$G,'Table 40'!B$6)</f>
        <v>207270517</v>
      </c>
      <c r="D48" s="18">
        <f>SUMIFS(Data!$L:$L,Data!$H:$H,'Table 40'!$A48,Data!$G:$G,'Table 40'!D$6)</f>
        <v>117795870</v>
      </c>
      <c r="E48" s="25">
        <f>SUMIFS(Data!$M:$M,Data!$H:$H,'Table 40'!$A48,Data!$G:$G,'Table 40'!D$6)</f>
        <v>93681782</v>
      </c>
      <c r="F48" s="18">
        <f>SUMIFS(Data!$L:$L,Data!$H:$H,'Table 40'!$A48,Data!$G:$G,'Table 40'!F$6)</f>
        <v>886653083</v>
      </c>
      <c r="G48" s="18">
        <f>SUMIFS(Data!$M:$M,Data!$H:$H,'Table 40'!$A48,Data!$G:$G,'Table 40'!F$6)</f>
        <v>981097013</v>
      </c>
    </row>
    <row r="49" spans="1:7" s="5" customFormat="1" x14ac:dyDescent="0.25">
      <c r="A49" s="1" t="s">
        <v>3840</v>
      </c>
      <c r="B49" s="18">
        <f>SUMIFS(Data!$L:$L,Data!$H:$H,'Table 40'!$A49,Data!$G:$G,'Table 40'!B$6)</f>
        <v>1790757</v>
      </c>
      <c r="C49" s="25">
        <f>SUMIFS(Data!$M:$M,Data!$H:$H,'Table 40'!$A49,Data!$G:$G,'Table 40'!B$6)</f>
        <v>994794</v>
      </c>
      <c r="D49" s="18" t="s">
        <v>17</v>
      </c>
      <c r="E49" s="25" t="s">
        <v>17</v>
      </c>
      <c r="F49" s="18" t="s">
        <v>17</v>
      </c>
      <c r="G49" s="25" t="s">
        <v>17</v>
      </c>
    </row>
    <row r="50" spans="1:7" s="5" customFormat="1" x14ac:dyDescent="0.25">
      <c r="A50" s="1" t="s">
        <v>16</v>
      </c>
      <c r="B50" s="18">
        <f>SUMIFS(Data!$L:$L,Data!$H:$H,'Table 40'!$A50,Data!$G:$G,'Table 40'!B$6)</f>
        <v>47105214</v>
      </c>
      <c r="C50" s="25">
        <f>SUMIFS(Data!$M:$M,Data!$H:$H,'Table 40'!$A50,Data!$G:$G,'Table 40'!B$6)</f>
        <v>35364752</v>
      </c>
      <c r="D50" s="18">
        <f>SUMIFS(Data!$L:$L,Data!$H:$H,'Table 40'!$A50,Data!$G:$G,'Table 40'!D$6)</f>
        <v>80084547</v>
      </c>
      <c r="E50" s="25">
        <f>SUMIFS(Data!$M:$M,Data!$H:$H,'Table 40'!$A50,Data!$G:$G,'Table 40'!D$6)</f>
        <v>58083997</v>
      </c>
      <c r="F50" s="18">
        <f>SUMIFS(Data!$L:$L,Data!$H:$H,'Table 40'!$A50,Data!$G:$G,'Table 40'!F$6)</f>
        <v>175276896</v>
      </c>
      <c r="G50" s="18">
        <f>SUMIFS(Data!$M:$M,Data!$H:$H,'Table 40'!$A50,Data!$G:$G,'Table 40'!F$6)</f>
        <v>145591743</v>
      </c>
    </row>
    <row r="51" spans="1:7" s="5" customFormat="1" x14ac:dyDescent="0.25">
      <c r="A51" s="1" t="s">
        <v>13</v>
      </c>
      <c r="B51" s="18">
        <f>SUMIFS(Data!$L:$L,Data!$H:$H,'Table 40'!$A51,Data!$G:$G,'Table 40'!B$6)</f>
        <v>138076508</v>
      </c>
      <c r="C51" s="25">
        <f>SUMIFS(Data!$M:$M,Data!$H:$H,'Table 40'!$A51,Data!$G:$G,'Table 40'!B$6)</f>
        <v>63103299</v>
      </c>
      <c r="D51" s="18">
        <f>SUMIFS(Data!$L:$L,Data!$H:$H,'Table 40'!$A51,Data!$G:$G,'Table 40'!D$6)</f>
        <v>426249356</v>
      </c>
      <c r="E51" s="25">
        <f>SUMIFS(Data!$M:$M,Data!$H:$H,'Table 40'!$A51,Data!$G:$G,'Table 40'!D$6)</f>
        <v>382443471</v>
      </c>
      <c r="F51" s="18">
        <f>SUMIFS(Data!$L:$L,Data!$H:$H,'Table 40'!$A51,Data!$G:$G,'Table 40'!F$6)</f>
        <v>856204418</v>
      </c>
      <c r="G51" s="18">
        <f>SUMIFS(Data!$M:$M,Data!$H:$H,'Table 40'!$A51,Data!$G:$G,'Table 40'!F$6)</f>
        <v>623047719</v>
      </c>
    </row>
    <row r="52" spans="1:7" s="5" customFormat="1" x14ac:dyDescent="0.25">
      <c r="A52" s="1" t="s">
        <v>14</v>
      </c>
      <c r="B52" s="18">
        <f>SUMIFS(Data!$L:$L,Data!$H:$H,'Table 40'!$A52,Data!$G:$G,'Table 40'!B$6)</f>
        <v>996946062</v>
      </c>
      <c r="C52" s="25">
        <f>SUMIFS(Data!$M:$M,Data!$H:$H,'Table 40'!$A52,Data!$G:$G,'Table 40'!B$6)</f>
        <v>370344089</v>
      </c>
      <c r="D52" s="18">
        <f>SUMIFS(Data!$L:$L,Data!$H:$H,'Table 40'!$A52,Data!$G:$G,'Table 40'!D$6)</f>
        <v>408359658</v>
      </c>
      <c r="E52" s="25">
        <f>SUMIFS(Data!$M:$M,Data!$H:$H,'Table 40'!$A52,Data!$G:$G,'Table 40'!D$6)</f>
        <v>279520962</v>
      </c>
      <c r="F52" s="18">
        <f>SUMIFS(Data!$L:$L,Data!$H:$H,'Table 40'!$A52,Data!$G:$G,'Table 40'!F$6)</f>
        <v>2144816083</v>
      </c>
      <c r="G52" s="18">
        <f>SUMIFS(Data!$M:$M,Data!$H:$H,'Table 40'!$A52,Data!$G:$G,'Table 40'!F$6)</f>
        <v>1442996927</v>
      </c>
    </row>
    <row r="53" spans="1:7" s="5" customFormat="1" x14ac:dyDescent="0.25">
      <c r="A53" s="1" t="s">
        <v>15</v>
      </c>
      <c r="B53" s="18">
        <f>SUMIFS(Data!$L:$L,Data!$H:$H,'Table 40'!$A53,Data!$G:$G,'Table 40'!B$6)</f>
        <v>117524783</v>
      </c>
      <c r="C53" s="25">
        <f>SUMIFS(Data!$M:$M,Data!$H:$H,'Table 40'!$A53,Data!$G:$G,'Table 40'!B$6)</f>
        <v>40846355</v>
      </c>
      <c r="D53" s="18" t="s">
        <v>17</v>
      </c>
      <c r="E53" s="25" t="s">
        <v>17</v>
      </c>
      <c r="F53" s="18">
        <f>SUMIFS(Data!$L:$L,Data!$H:$H,'Table 40'!$A53,Data!$G:$G,'Table 40'!F$6)</f>
        <v>159316000</v>
      </c>
      <c r="G53" s="18">
        <f>SUMIFS(Data!$M:$M,Data!$H:$H,'Table 40'!$A53,Data!$G:$G,'Table 40'!F$6)</f>
        <v>79195000</v>
      </c>
    </row>
    <row r="54" spans="1:7" s="17" customFormat="1" ht="30" customHeight="1" x14ac:dyDescent="0.25">
      <c r="A54" s="1" t="s">
        <v>0</v>
      </c>
      <c r="B54" s="16">
        <f t="shared" ref="B54:G54" si="3">SUM(B33:B53)</f>
        <v>8669107307</v>
      </c>
      <c r="C54" s="26">
        <f t="shared" si="3"/>
        <v>2201309620</v>
      </c>
      <c r="D54" s="16">
        <f t="shared" si="3"/>
        <v>4101560850</v>
      </c>
      <c r="E54" s="26">
        <f t="shared" si="3"/>
        <v>2746424184</v>
      </c>
      <c r="F54" s="16">
        <f t="shared" si="3"/>
        <v>21613490370</v>
      </c>
      <c r="G54" s="16">
        <f t="shared" si="3"/>
        <v>16327192550</v>
      </c>
    </row>
    <row r="55" spans="1:7" s="5" customFormat="1" ht="24.9" customHeight="1" x14ac:dyDescent="0.25">
      <c r="A55" s="1"/>
    </row>
    <row r="56" spans="1:7" s="5" customFormat="1" x14ac:dyDescent="0.25">
      <c r="A56" s="1"/>
    </row>
    <row r="57" spans="1:7" s="5" customFormat="1" x14ac:dyDescent="0.25"/>
    <row r="58" spans="1:7" s="5" customFormat="1" x14ac:dyDescent="0.25"/>
    <row r="59" spans="1:7" s="5" customFormat="1" x14ac:dyDescent="0.25"/>
    <row r="60" spans="1:7" s="5" customFormat="1" x14ac:dyDescent="0.25"/>
    <row r="61" spans="1:7" s="5" customFormat="1" x14ac:dyDescent="0.25"/>
    <row r="62" spans="1:7" s="5" customFormat="1" x14ac:dyDescent="0.25"/>
    <row r="63" spans="1:7" s="5" customFormat="1" x14ac:dyDescent="0.25"/>
    <row r="66" spans="1:1" x14ac:dyDescent="0.25">
      <c r="A66" t="s">
        <v>3949</v>
      </c>
    </row>
  </sheetData>
  <mergeCells count="6">
    <mergeCell ref="A1:G1"/>
    <mergeCell ref="A2:G2"/>
    <mergeCell ref="A3:G3"/>
    <mergeCell ref="B5:C5"/>
    <mergeCell ref="F5:G5"/>
    <mergeCell ref="D5:E5"/>
  </mergeCells>
  <phoneticPr fontId="0" type="noConversion"/>
  <printOptions horizontalCentered="1"/>
  <pageMargins left="0.5" right="0.5" top="0.5" bottom="0.5" header="0.5" footer="0.5"/>
  <pageSetup scale="6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B7C2F-41A7-485C-93C3-FA4B024C2D92}">
  <dimension ref="A1:M1935"/>
  <sheetViews>
    <sheetView workbookViewId="0">
      <selection activeCell="A27" sqref="A27"/>
    </sheetView>
  </sheetViews>
  <sheetFormatPr defaultRowHeight="13.2" x14ac:dyDescent="0.25"/>
  <cols>
    <col min="1" max="1" width="14.5546875" bestFit="1" customWidth="1"/>
    <col min="2" max="2" width="12.6640625" bestFit="1" customWidth="1"/>
    <col min="3" max="3" width="8.6640625" bestFit="1" customWidth="1"/>
    <col min="4" max="4" width="70.5546875" bestFit="1" customWidth="1"/>
    <col min="5" max="5" width="16.6640625" bestFit="1" customWidth="1"/>
    <col min="6" max="6" width="17.33203125" bestFit="1" customWidth="1"/>
    <col min="7" max="7" width="16.109375" bestFit="1" customWidth="1"/>
    <col min="8" max="8" width="32.109375" bestFit="1" customWidth="1"/>
    <col min="9" max="9" width="18.88671875" bestFit="1" customWidth="1"/>
    <col min="10" max="10" width="24.33203125" bestFit="1" customWidth="1"/>
    <col min="11" max="11" width="11.5546875" bestFit="1" customWidth="1"/>
    <col min="12" max="12" width="20" bestFit="1" customWidth="1"/>
    <col min="13" max="14" width="13.5546875" bestFit="1" customWidth="1"/>
  </cols>
  <sheetData>
    <row r="1" spans="1:13" x14ac:dyDescent="0.25">
      <c r="A1" t="s">
        <v>23</v>
      </c>
      <c r="B1" t="s">
        <v>24</v>
      </c>
      <c r="C1" t="s">
        <v>25</v>
      </c>
      <c r="D1" t="s">
        <v>26</v>
      </c>
      <c r="E1" t="s">
        <v>27</v>
      </c>
      <c r="F1" t="s">
        <v>28</v>
      </c>
      <c r="G1" t="s">
        <v>29</v>
      </c>
      <c r="H1" t="s">
        <v>3799</v>
      </c>
      <c r="I1" t="s">
        <v>30</v>
      </c>
      <c r="J1" t="s">
        <v>31</v>
      </c>
      <c r="K1" t="s">
        <v>32</v>
      </c>
      <c r="L1" t="s">
        <v>33</v>
      </c>
      <c r="M1" t="s">
        <v>34</v>
      </c>
    </row>
    <row r="2" spans="1:13" x14ac:dyDescent="0.25">
      <c r="A2">
        <v>2022</v>
      </c>
      <c r="B2">
        <v>2023</v>
      </c>
      <c r="C2" s="20" t="s">
        <v>122</v>
      </c>
      <c r="D2" s="20" t="s">
        <v>123</v>
      </c>
      <c r="E2">
        <v>0</v>
      </c>
      <c r="F2">
        <v>8</v>
      </c>
      <c r="G2" s="20" t="s">
        <v>47</v>
      </c>
      <c r="H2" s="20" t="s">
        <v>2</v>
      </c>
      <c r="I2">
        <v>1</v>
      </c>
      <c r="J2" s="20" t="s">
        <v>3843</v>
      </c>
      <c r="K2" t="b">
        <v>1</v>
      </c>
      <c r="L2">
        <v>0</v>
      </c>
      <c r="M2">
        <v>1588230</v>
      </c>
    </row>
    <row r="3" spans="1:13" x14ac:dyDescent="0.25">
      <c r="A3">
        <v>2022</v>
      </c>
      <c r="B3">
        <v>2023</v>
      </c>
      <c r="C3" s="20" t="s">
        <v>224</v>
      </c>
      <c r="D3" s="20" t="s">
        <v>225</v>
      </c>
      <c r="E3">
        <v>0</v>
      </c>
      <c r="F3">
        <v>8</v>
      </c>
      <c r="G3" s="20" t="s">
        <v>47</v>
      </c>
      <c r="H3" s="20" t="s">
        <v>3801</v>
      </c>
      <c r="I3">
        <v>1</v>
      </c>
      <c r="J3" s="20" t="s">
        <v>3843</v>
      </c>
      <c r="K3" t="b">
        <v>1</v>
      </c>
      <c r="L3">
        <v>0</v>
      </c>
      <c r="M3">
        <v>0</v>
      </c>
    </row>
    <row r="4" spans="1:13" x14ac:dyDescent="0.25">
      <c r="A4">
        <v>2022</v>
      </c>
      <c r="B4">
        <v>2023</v>
      </c>
      <c r="C4" s="20" t="s">
        <v>320</v>
      </c>
      <c r="D4" s="20" t="s">
        <v>321</v>
      </c>
      <c r="E4">
        <v>0</v>
      </c>
      <c r="F4">
        <v>8</v>
      </c>
      <c r="G4" s="20" t="s">
        <v>47</v>
      </c>
      <c r="H4" s="20" t="s">
        <v>4</v>
      </c>
      <c r="I4">
        <v>1</v>
      </c>
      <c r="J4" s="20" t="s">
        <v>3843</v>
      </c>
      <c r="K4" t="b">
        <v>1</v>
      </c>
      <c r="L4">
        <v>0</v>
      </c>
      <c r="M4">
        <v>0</v>
      </c>
    </row>
    <row r="5" spans="1:13" x14ac:dyDescent="0.25">
      <c r="A5">
        <v>2022</v>
      </c>
      <c r="B5">
        <v>2023</v>
      </c>
      <c r="C5" s="20" t="s">
        <v>352</v>
      </c>
      <c r="D5" s="20" t="s">
        <v>353</v>
      </c>
      <c r="E5">
        <v>0</v>
      </c>
      <c r="F5">
        <v>8</v>
      </c>
      <c r="G5" s="20" t="s">
        <v>47</v>
      </c>
      <c r="H5" s="20" t="s">
        <v>4</v>
      </c>
      <c r="I5">
        <v>1</v>
      </c>
      <c r="J5" s="20" t="s">
        <v>3843</v>
      </c>
      <c r="K5" t="b">
        <v>1</v>
      </c>
      <c r="L5">
        <v>0</v>
      </c>
      <c r="M5">
        <v>7589156</v>
      </c>
    </row>
    <row r="6" spans="1:13" x14ac:dyDescent="0.25">
      <c r="A6">
        <v>2022</v>
      </c>
      <c r="B6">
        <v>2023</v>
      </c>
      <c r="C6" s="20" t="s">
        <v>428</v>
      </c>
      <c r="D6" s="20" t="s">
        <v>429</v>
      </c>
      <c r="E6">
        <v>0</v>
      </c>
      <c r="F6">
        <v>8</v>
      </c>
      <c r="G6" s="20" t="s">
        <v>47</v>
      </c>
      <c r="H6" s="20" t="s">
        <v>4</v>
      </c>
      <c r="I6">
        <v>1</v>
      </c>
      <c r="J6" s="20" t="s">
        <v>3843</v>
      </c>
      <c r="K6" t="b">
        <v>1</v>
      </c>
      <c r="L6">
        <v>0</v>
      </c>
      <c r="M6">
        <v>0</v>
      </c>
    </row>
    <row r="7" spans="1:13" x14ac:dyDescent="0.25">
      <c r="A7">
        <v>2022</v>
      </c>
      <c r="B7">
        <v>2023</v>
      </c>
      <c r="C7" s="20" t="s">
        <v>472</v>
      </c>
      <c r="D7" s="20" t="s">
        <v>473</v>
      </c>
      <c r="E7">
        <v>0</v>
      </c>
      <c r="F7">
        <v>8</v>
      </c>
      <c r="G7" s="20" t="s">
        <v>47</v>
      </c>
      <c r="H7" s="20" t="s">
        <v>4</v>
      </c>
      <c r="I7">
        <v>1</v>
      </c>
      <c r="J7" s="20" t="s">
        <v>3843</v>
      </c>
      <c r="K7" t="b">
        <v>1</v>
      </c>
      <c r="L7">
        <v>0</v>
      </c>
      <c r="M7">
        <v>0</v>
      </c>
    </row>
    <row r="8" spans="1:13" x14ac:dyDescent="0.25">
      <c r="A8">
        <v>2022</v>
      </c>
      <c r="B8">
        <v>2023</v>
      </c>
      <c r="C8" s="20" t="s">
        <v>527</v>
      </c>
      <c r="D8" s="20" t="s">
        <v>528</v>
      </c>
      <c r="E8">
        <v>0</v>
      </c>
      <c r="F8">
        <v>8</v>
      </c>
      <c r="G8" s="20" t="s">
        <v>47</v>
      </c>
      <c r="H8" s="20" t="s">
        <v>4</v>
      </c>
      <c r="I8">
        <v>1</v>
      </c>
      <c r="J8" s="20" t="s">
        <v>3843</v>
      </c>
      <c r="K8" t="b">
        <v>1</v>
      </c>
      <c r="L8">
        <v>0</v>
      </c>
      <c r="M8">
        <v>2425</v>
      </c>
    </row>
    <row r="9" spans="1:13" x14ac:dyDescent="0.25">
      <c r="A9">
        <v>2022</v>
      </c>
      <c r="B9">
        <v>2023</v>
      </c>
      <c r="C9" s="20" t="s">
        <v>873</v>
      </c>
      <c r="D9" s="20" t="s">
        <v>874</v>
      </c>
      <c r="E9">
        <v>0</v>
      </c>
      <c r="F9">
        <v>8</v>
      </c>
      <c r="G9" s="20" t="s">
        <v>47</v>
      </c>
      <c r="H9" s="20" t="s">
        <v>3807</v>
      </c>
      <c r="I9">
        <v>1</v>
      </c>
      <c r="J9" s="20" t="s">
        <v>3843</v>
      </c>
      <c r="K9" t="b">
        <v>1</v>
      </c>
      <c r="L9">
        <v>0</v>
      </c>
      <c r="M9">
        <v>0</v>
      </c>
    </row>
    <row r="10" spans="1:13" x14ac:dyDescent="0.25">
      <c r="A10">
        <v>2022</v>
      </c>
      <c r="B10">
        <v>2023</v>
      </c>
      <c r="C10" s="20" t="s">
        <v>952</v>
      </c>
      <c r="D10" s="20" t="s">
        <v>953</v>
      </c>
      <c r="E10">
        <v>0</v>
      </c>
      <c r="F10">
        <v>8</v>
      </c>
      <c r="G10" s="20" t="s">
        <v>47</v>
      </c>
      <c r="H10" s="20" t="s">
        <v>3807</v>
      </c>
      <c r="I10">
        <v>1</v>
      </c>
      <c r="J10" s="20" t="s">
        <v>3843</v>
      </c>
      <c r="K10" t="b">
        <v>1</v>
      </c>
      <c r="L10">
        <v>0</v>
      </c>
      <c r="M10">
        <v>0</v>
      </c>
    </row>
    <row r="11" spans="1:13" x14ac:dyDescent="0.25">
      <c r="A11">
        <v>2022</v>
      </c>
      <c r="B11">
        <v>2023</v>
      </c>
      <c r="C11" s="20" t="s">
        <v>1179</v>
      </c>
      <c r="D11" s="20" t="s">
        <v>1180</v>
      </c>
      <c r="E11">
        <v>0</v>
      </c>
      <c r="F11">
        <v>8</v>
      </c>
      <c r="G11" s="20" t="s">
        <v>47</v>
      </c>
      <c r="H11" s="20" t="s">
        <v>3812</v>
      </c>
      <c r="I11">
        <v>1</v>
      </c>
      <c r="J11" s="20" t="s">
        <v>3843</v>
      </c>
      <c r="K11" t="b">
        <v>1</v>
      </c>
      <c r="L11">
        <v>0</v>
      </c>
      <c r="M11">
        <v>0</v>
      </c>
    </row>
    <row r="12" spans="1:13" x14ac:dyDescent="0.25">
      <c r="A12">
        <v>2022</v>
      </c>
      <c r="B12">
        <v>2023</v>
      </c>
      <c r="C12" s="20" t="s">
        <v>1209</v>
      </c>
      <c r="D12" s="20" t="s">
        <v>1210</v>
      </c>
      <c r="E12">
        <v>0</v>
      </c>
      <c r="F12">
        <v>8</v>
      </c>
      <c r="G12" s="20" t="s">
        <v>47</v>
      </c>
      <c r="H12" s="20" t="s">
        <v>3813</v>
      </c>
      <c r="I12">
        <v>1</v>
      </c>
      <c r="J12" s="20" t="s">
        <v>3843</v>
      </c>
      <c r="K12" t="b">
        <v>1</v>
      </c>
      <c r="L12">
        <v>0</v>
      </c>
      <c r="M12">
        <v>0</v>
      </c>
    </row>
    <row r="13" spans="1:13" x14ac:dyDescent="0.25">
      <c r="A13">
        <v>2022</v>
      </c>
      <c r="B13">
        <v>2023</v>
      </c>
      <c r="C13" s="20" t="s">
        <v>1275</v>
      </c>
      <c r="D13" s="20" t="s">
        <v>1276</v>
      </c>
      <c r="E13">
        <v>0</v>
      </c>
      <c r="F13">
        <v>8</v>
      </c>
      <c r="G13" s="20" t="s">
        <v>47</v>
      </c>
      <c r="H13" s="20" t="s">
        <v>3814</v>
      </c>
      <c r="I13">
        <v>1</v>
      </c>
      <c r="J13" s="20" t="s">
        <v>3843</v>
      </c>
      <c r="K13" t="b">
        <v>1</v>
      </c>
      <c r="L13">
        <v>0</v>
      </c>
      <c r="M13">
        <v>0</v>
      </c>
    </row>
    <row r="14" spans="1:13" x14ac:dyDescent="0.25">
      <c r="A14">
        <v>2022</v>
      </c>
      <c r="B14">
        <v>2023</v>
      </c>
      <c r="C14" s="20" t="s">
        <v>1769</v>
      </c>
      <c r="D14" s="20" t="s">
        <v>1770</v>
      </c>
      <c r="E14">
        <v>1</v>
      </c>
      <c r="F14">
        <v>2</v>
      </c>
      <c r="G14" s="20" t="s">
        <v>37</v>
      </c>
      <c r="H14" s="20" t="s">
        <v>3822</v>
      </c>
      <c r="I14">
        <v>1</v>
      </c>
      <c r="J14" s="20" t="s">
        <v>3843</v>
      </c>
      <c r="K14" t="b">
        <v>1</v>
      </c>
      <c r="L14">
        <v>0</v>
      </c>
      <c r="M14">
        <v>34507504</v>
      </c>
    </row>
    <row r="15" spans="1:13" x14ac:dyDescent="0.25">
      <c r="A15">
        <v>2022</v>
      </c>
      <c r="B15">
        <v>2023</v>
      </c>
      <c r="C15" s="20" t="s">
        <v>2073</v>
      </c>
      <c r="D15" s="20" t="s">
        <v>2074</v>
      </c>
      <c r="E15">
        <v>0</v>
      </c>
      <c r="F15">
        <v>8</v>
      </c>
      <c r="G15" s="20" t="s">
        <v>47</v>
      </c>
      <c r="H15" s="20" t="s">
        <v>3824</v>
      </c>
      <c r="I15">
        <v>1</v>
      </c>
      <c r="J15" s="20" t="s">
        <v>3843</v>
      </c>
      <c r="K15" t="b">
        <v>1</v>
      </c>
      <c r="L15">
        <v>0</v>
      </c>
      <c r="M15">
        <v>0</v>
      </c>
    </row>
    <row r="16" spans="1:13" x14ac:dyDescent="0.25">
      <c r="A16">
        <v>2022</v>
      </c>
      <c r="B16">
        <v>2023</v>
      </c>
      <c r="C16" s="20" t="s">
        <v>2797</v>
      </c>
      <c r="D16" s="20" t="s">
        <v>2798</v>
      </c>
      <c r="E16">
        <v>0</v>
      </c>
      <c r="F16">
        <v>8</v>
      </c>
      <c r="G16" s="20" t="s">
        <v>47</v>
      </c>
      <c r="H16" s="20" t="s">
        <v>3831</v>
      </c>
      <c r="I16">
        <v>1</v>
      </c>
      <c r="J16" s="20" t="s">
        <v>3843</v>
      </c>
      <c r="K16" t="b">
        <v>1</v>
      </c>
      <c r="L16">
        <v>0</v>
      </c>
      <c r="M16">
        <v>0</v>
      </c>
    </row>
    <row r="17" spans="1:13" x14ac:dyDescent="0.25">
      <c r="A17">
        <v>2022</v>
      </c>
      <c r="B17">
        <v>2023</v>
      </c>
      <c r="C17" s="20" t="s">
        <v>3111</v>
      </c>
      <c r="D17" s="20" t="s">
        <v>3112</v>
      </c>
      <c r="E17">
        <v>0</v>
      </c>
      <c r="F17">
        <v>8</v>
      </c>
      <c r="G17" s="20" t="s">
        <v>47</v>
      </c>
      <c r="H17" s="20" t="s">
        <v>3835</v>
      </c>
      <c r="I17">
        <v>1</v>
      </c>
      <c r="J17" s="20" t="s">
        <v>3843</v>
      </c>
      <c r="K17" t="b">
        <v>1</v>
      </c>
      <c r="L17">
        <v>0</v>
      </c>
      <c r="M17">
        <v>12946072</v>
      </c>
    </row>
    <row r="18" spans="1:13" x14ac:dyDescent="0.25">
      <c r="A18">
        <v>2022</v>
      </c>
      <c r="B18">
        <v>2023</v>
      </c>
      <c r="C18" s="20" t="s">
        <v>3166</v>
      </c>
      <c r="D18" s="20" t="s">
        <v>3167</v>
      </c>
      <c r="E18">
        <v>0</v>
      </c>
      <c r="F18">
        <v>8</v>
      </c>
      <c r="G18" s="20" t="s">
        <v>47</v>
      </c>
      <c r="H18" s="20" t="s">
        <v>3838</v>
      </c>
      <c r="I18">
        <v>1</v>
      </c>
      <c r="J18" s="20" t="s">
        <v>3843</v>
      </c>
      <c r="K18" t="b">
        <v>1</v>
      </c>
      <c r="L18">
        <v>0</v>
      </c>
      <c r="M18">
        <v>0</v>
      </c>
    </row>
    <row r="19" spans="1:13" x14ac:dyDescent="0.25">
      <c r="A19">
        <v>2022</v>
      </c>
      <c r="B19">
        <v>2023</v>
      </c>
      <c r="C19" s="20" t="s">
        <v>3205</v>
      </c>
      <c r="D19" s="20" t="s">
        <v>3206</v>
      </c>
      <c r="E19">
        <v>0</v>
      </c>
      <c r="F19">
        <v>8</v>
      </c>
      <c r="G19" s="20" t="s">
        <v>47</v>
      </c>
      <c r="H19" s="20" t="s">
        <v>3812</v>
      </c>
      <c r="I19">
        <v>1</v>
      </c>
      <c r="J19" s="20" t="s">
        <v>3843</v>
      </c>
      <c r="K19" t="b">
        <v>1</v>
      </c>
      <c r="L19">
        <v>0</v>
      </c>
      <c r="M19">
        <v>0</v>
      </c>
    </row>
    <row r="20" spans="1:13" x14ac:dyDescent="0.25">
      <c r="A20">
        <v>2022</v>
      </c>
      <c r="B20">
        <v>2023</v>
      </c>
      <c r="C20" s="20" t="s">
        <v>3209</v>
      </c>
      <c r="D20" s="20" t="s">
        <v>3210</v>
      </c>
      <c r="E20">
        <v>0</v>
      </c>
      <c r="F20">
        <v>8</v>
      </c>
      <c r="G20" s="20" t="s">
        <v>47</v>
      </c>
      <c r="H20" s="20" t="s">
        <v>3818</v>
      </c>
      <c r="I20">
        <v>1</v>
      </c>
      <c r="J20" s="20" t="s">
        <v>3843</v>
      </c>
      <c r="K20" t="b">
        <v>1</v>
      </c>
      <c r="L20">
        <v>0</v>
      </c>
      <c r="M20">
        <v>0</v>
      </c>
    </row>
    <row r="21" spans="1:13" x14ac:dyDescent="0.25">
      <c r="A21">
        <v>2022</v>
      </c>
      <c r="B21">
        <v>2023</v>
      </c>
      <c r="C21" s="20" t="s">
        <v>3374</v>
      </c>
      <c r="D21" s="20" t="s">
        <v>3375</v>
      </c>
      <c r="E21">
        <v>0</v>
      </c>
      <c r="F21">
        <v>8</v>
      </c>
      <c r="G21" s="20" t="s">
        <v>47</v>
      </c>
      <c r="H21" s="20" t="s">
        <v>3814</v>
      </c>
      <c r="I21">
        <v>1</v>
      </c>
      <c r="J21" s="20" t="s">
        <v>3843</v>
      </c>
      <c r="K21" t="b">
        <v>1</v>
      </c>
      <c r="L21">
        <v>0</v>
      </c>
      <c r="M21">
        <v>0</v>
      </c>
    </row>
    <row r="22" spans="1:13" x14ac:dyDescent="0.25">
      <c r="A22">
        <v>2022</v>
      </c>
      <c r="B22">
        <v>2023</v>
      </c>
      <c r="C22" s="20" t="s">
        <v>3400</v>
      </c>
      <c r="D22" s="20" t="s">
        <v>3401</v>
      </c>
      <c r="E22">
        <v>0</v>
      </c>
      <c r="F22">
        <v>8</v>
      </c>
      <c r="G22" s="20" t="s">
        <v>47</v>
      </c>
      <c r="H22" s="20" t="s">
        <v>3830</v>
      </c>
      <c r="I22">
        <v>1</v>
      </c>
      <c r="J22" s="20" t="s">
        <v>3843</v>
      </c>
      <c r="K22" t="b">
        <v>1</v>
      </c>
      <c r="L22">
        <v>0</v>
      </c>
      <c r="M22">
        <v>0</v>
      </c>
    </row>
    <row r="23" spans="1:13" x14ac:dyDescent="0.25">
      <c r="A23">
        <v>2022</v>
      </c>
      <c r="B23">
        <v>2023</v>
      </c>
      <c r="C23" s="20" t="s">
        <v>3526</v>
      </c>
      <c r="D23" s="20" t="s">
        <v>3527</v>
      </c>
      <c r="E23">
        <v>0</v>
      </c>
      <c r="F23">
        <v>8</v>
      </c>
      <c r="G23" s="20" t="s">
        <v>47</v>
      </c>
      <c r="H23" s="20" t="s">
        <v>3</v>
      </c>
      <c r="I23">
        <v>1</v>
      </c>
      <c r="J23" s="20" t="s">
        <v>3843</v>
      </c>
      <c r="K23" t="b">
        <v>1</v>
      </c>
      <c r="L23">
        <v>0</v>
      </c>
      <c r="M23">
        <v>0</v>
      </c>
    </row>
    <row r="24" spans="1:13" x14ac:dyDescent="0.25">
      <c r="A24">
        <v>2022</v>
      </c>
      <c r="B24">
        <v>2023</v>
      </c>
      <c r="C24" s="20" t="s">
        <v>3594</v>
      </c>
      <c r="D24" s="20" t="s">
        <v>3595</v>
      </c>
      <c r="E24">
        <v>0</v>
      </c>
      <c r="F24">
        <v>8</v>
      </c>
      <c r="G24" s="20" t="s">
        <v>47</v>
      </c>
      <c r="H24" s="20" t="s">
        <v>3831</v>
      </c>
      <c r="I24">
        <v>1</v>
      </c>
      <c r="J24" s="20" t="s">
        <v>3843</v>
      </c>
      <c r="K24" t="b">
        <v>1</v>
      </c>
      <c r="L24">
        <v>0</v>
      </c>
      <c r="M24">
        <v>0</v>
      </c>
    </row>
    <row r="25" spans="1:13" x14ac:dyDescent="0.25">
      <c r="A25">
        <v>2022</v>
      </c>
      <c r="B25">
        <v>2023</v>
      </c>
      <c r="C25" s="20" t="s">
        <v>3649</v>
      </c>
      <c r="D25" s="20" t="s">
        <v>3650</v>
      </c>
      <c r="E25">
        <v>0</v>
      </c>
      <c r="F25">
        <v>8</v>
      </c>
      <c r="G25" s="20" t="s">
        <v>47</v>
      </c>
      <c r="H25" s="20" t="s">
        <v>3801</v>
      </c>
      <c r="I25">
        <v>1</v>
      </c>
      <c r="J25" s="20" t="s">
        <v>3843</v>
      </c>
      <c r="K25" t="b">
        <v>1</v>
      </c>
      <c r="L25">
        <v>0</v>
      </c>
      <c r="M25">
        <v>0</v>
      </c>
    </row>
    <row r="26" spans="1:13" x14ac:dyDescent="0.25">
      <c r="A26">
        <v>2022</v>
      </c>
      <c r="B26">
        <v>2023</v>
      </c>
      <c r="C26" s="20" t="s">
        <v>35</v>
      </c>
      <c r="D26" s="20" t="s">
        <v>36</v>
      </c>
      <c r="E26">
        <v>1</v>
      </c>
      <c r="F26">
        <v>2</v>
      </c>
      <c r="G26" s="20" t="s">
        <v>37</v>
      </c>
      <c r="H26" s="20" t="s">
        <v>3800</v>
      </c>
      <c r="I26">
        <v>1</v>
      </c>
      <c r="J26" s="20" t="s">
        <v>3843</v>
      </c>
      <c r="K26" t="b">
        <v>1</v>
      </c>
      <c r="L26">
        <v>32549205</v>
      </c>
      <c r="M26">
        <v>51735563</v>
      </c>
    </row>
    <row r="27" spans="1:13" x14ac:dyDescent="0.25">
      <c r="A27">
        <v>2022</v>
      </c>
      <c r="B27">
        <v>2023</v>
      </c>
      <c r="C27" s="20" t="s">
        <v>38</v>
      </c>
      <c r="D27" s="20" t="s">
        <v>39</v>
      </c>
      <c r="E27">
        <v>1</v>
      </c>
      <c r="F27">
        <v>3</v>
      </c>
      <c r="G27" s="20" t="s">
        <v>40</v>
      </c>
      <c r="H27" s="20" t="s">
        <v>3800</v>
      </c>
      <c r="I27">
        <v>1</v>
      </c>
      <c r="J27" s="20" t="s">
        <v>3843</v>
      </c>
      <c r="K27" t="b">
        <v>1</v>
      </c>
      <c r="L27">
        <v>349881220</v>
      </c>
      <c r="M27">
        <v>245459954</v>
      </c>
    </row>
    <row r="28" spans="1:13" x14ac:dyDescent="0.25">
      <c r="A28">
        <v>2022</v>
      </c>
      <c r="B28">
        <v>2023</v>
      </c>
      <c r="C28" s="20" t="s">
        <v>48</v>
      </c>
      <c r="D28" s="20" t="s">
        <v>49</v>
      </c>
      <c r="E28">
        <v>1</v>
      </c>
      <c r="F28">
        <v>3</v>
      </c>
      <c r="G28" s="20" t="s">
        <v>40</v>
      </c>
      <c r="H28" s="20" t="s">
        <v>3800</v>
      </c>
      <c r="I28">
        <v>1</v>
      </c>
      <c r="J28" s="20" t="s">
        <v>3843</v>
      </c>
      <c r="K28" t="b">
        <v>1</v>
      </c>
      <c r="L28">
        <v>330839391</v>
      </c>
      <c r="M28">
        <v>489751283</v>
      </c>
    </row>
    <row r="29" spans="1:13" x14ac:dyDescent="0.25">
      <c r="A29">
        <v>2022</v>
      </c>
      <c r="B29">
        <v>2023</v>
      </c>
      <c r="C29" s="20" t="s">
        <v>50</v>
      </c>
      <c r="D29" s="20" t="s">
        <v>51</v>
      </c>
      <c r="E29">
        <v>4</v>
      </c>
      <c r="F29">
        <v>1</v>
      </c>
      <c r="G29" s="20" t="s">
        <v>52</v>
      </c>
      <c r="H29" s="20" t="s">
        <v>3800</v>
      </c>
      <c r="I29">
        <v>1</v>
      </c>
      <c r="J29" s="20" t="s">
        <v>3843</v>
      </c>
      <c r="K29" t="b">
        <v>1</v>
      </c>
      <c r="L29">
        <v>8248407</v>
      </c>
      <c r="M29">
        <v>2644807</v>
      </c>
    </row>
    <row r="30" spans="1:13" x14ac:dyDescent="0.25">
      <c r="A30">
        <v>2022</v>
      </c>
      <c r="B30">
        <v>2023</v>
      </c>
      <c r="C30" s="20" t="s">
        <v>53</v>
      </c>
      <c r="D30" s="20" t="s">
        <v>54</v>
      </c>
      <c r="E30">
        <v>1</v>
      </c>
      <c r="F30">
        <v>2</v>
      </c>
      <c r="G30" s="20" t="s">
        <v>37</v>
      </c>
      <c r="H30" s="20" t="s">
        <v>3800</v>
      </c>
      <c r="I30">
        <v>1</v>
      </c>
      <c r="J30" s="20" t="s">
        <v>3843</v>
      </c>
      <c r="K30" t="b">
        <v>1</v>
      </c>
      <c r="L30">
        <v>21523557</v>
      </c>
      <c r="M30">
        <v>16159710</v>
      </c>
    </row>
    <row r="31" spans="1:13" x14ac:dyDescent="0.25">
      <c r="A31">
        <v>2022</v>
      </c>
      <c r="B31">
        <v>2023</v>
      </c>
      <c r="C31" s="20" t="s">
        <v>55</v>
      </c>
      <c r="D31" s="20" t="s">
        <v>56</v>
      </c>
      <c r="E31">
        <v>1</v>
      </c>
      <c r="F31">
        <v>2</v>
      </c>
      <c r="G31" s="20" t="s">
        <v>37</v>
      </c>
      <c r="H31" s="20" t="s">
        <v>3800</v>
      </c>
      <c r="I31">
        <v>1</v>
      </c>
      <c r="J31" s="20" t="s">
        <v>3843</v>
      </c>
      <c r="K31" t="b">
        <v>1</v>
      </c>
      <c r="L31">
        <v>31968642</v>
      </c>
      <c r="M31">
        <v>40644815</v>
      </c>
    </row>
    <row r="32" spans="1:13" x14ac:dyDescent="0.25">
      <c r="A32">
        <v>2022</v>
      </c>
      <c r="B32">
        <v>2023</v>
      </c>
      <c r="C32" s="20" t="s">
        <v>57</v>
      </c>
      <c r="D32" s="20" t="s">
        <v>58</v>
      </c>
      <c r="E32">
        <v>1</v>
      </c>
      <c r="F32">
        <v>3</v>
      </c>
      <c r="G32" s="20" t="s">
        <v>40</v>
      </c>
      <c r="H32" s="20" t="s">
        <v>3800</v>
      </c>
      <c r="I32">
        <v>1</v>
      </c>
      <c r="J32" s="20" t="s">
        <v>3843</v>
      </c>
      <c r="K32" t="b">
        <v>1</v>
      </c>
      <c r="L32">
        <v>300285653</v>
      </c>
      <c r="M32">
        <v>508389990</v>
      </c>
    </row>
    <row r="33" spans="1:13" x14ac:dyDescent="0.25">
      <c r="A33">
        <v>2022</v>
      </c>
      <c r="B33">
        <v>2023</v>
      </c>
      <c r="C33" s="20" t="s">
        <v>61</v>
      </c>
      <c r="D33" s="20" t="s">
        <v>62</v>
      </c>
      <c r="E33">
        <v>4</v>
      </c>
      <c r="F33">
        <v>1</v>
      </c>
      <c r="G33" s="20" t="s">
        <v>52</v>
      </c>
      <c r="H33" s="20" t="s">
        <v>3800</v>
      </c>
      <c r="I33">
        <v>1</v>
      </c>
      <c r="J33" s="20" t="s">
        <v>3843</v>
      </c>
      <c r="K33" t="b">
        <v>1</v>
      </c>
      <c r="L33">
        <v>10123303</v>
      </c>
      <c r="M33">
        <v>3357842</v>
      </c>
    </row>
    <row r="34" spans="1:13" x14ac:dyDescent="0.25">
      <c r="A34">
        <v>2022</v>
      </c>
      <c r="B34">
        <v>2023</v>
      </c>
      <c r="C34" s="20" t="s">
        <v>63</v>
      </c>
      <c r="D34" s="20" t="s">
        <v>64</v>
      </c>
      <c r="E34">
        <v>4</v>
      </c>
      <c r="F34">
        <v>1</v>
      </c>
      <c r="G34" s="20" t="s">
        <v>52</v>
      </c>
      <c r="H34" s="20" t="s">
        <v>3800</v>
      </c>
      <c r="I34">
        <v>1</v>
      </c>
      <c r="J34" s="20" t="s">
        <v>3843</v>
      </c>
      <c r="K34" t="b">
        <v>1</v>
      </c>
      <c r="L34">
        <v>33778949</v>
      </c>
      <c r="M34">
        <v>11007421</v>
      </c>
    </row>
    <row r="35" spans="1:13" x14ac:dyDescent="0.25">
      <c r="A35">
        <v>2022</v>
      </c>
      <c r="B35">
        <v>2023</v>
      </c>
      <c r="C35" s="20" t="s">
        <v>65</v>
      </c>
      <c r="D35" s="20" t="s">
        <v>66</v>
      </c>
      <c r="E35">
        <v>4</v>
      </c>
      <c r="F35">
        <v>1</v>
      </c>
      <c r="G35" s="20" t="s">
        <v>52</v>
      </c>
      <c r="H35" s="20" t="s">
        <v>3800</v>
      </c>
      <c r="I35">
        <v>1</v>
      </c>
      <c r="J35" s="20" t="s">
        <v>3843</v>
      </c>
      <c r="K35" t="b">
        <v>1</v>
      </c>
      <c r="L35">
        <v>19398046</v>
      </c>
      <c r="M35">
        <v>6853630</v>
      </c>
    </row>
    <row r="36" spans="1:13" x14ac:dyDescent="0.25">
      <c r="A36">
        <v>2022</v>
      </c>
      <c r="B36">
        <v>2023</v>
      </c>
      <c r="C36" s="20" t="s">
        <v>73</v>
      </c>
      <c r="D36" s="20" t="s">
        <v>74</v>
      </c>
      <c r="E36">
        <v>4</v>
      </c>
      <c r="F36">
        <v>1</v>
      </c>
      <c r="G36" s="20" t="s">
        <v>52</v>
      </c>
      <c r="H36" s="20" t="s">
        <v>3800</v>
      </c>
      <c r="I36">
        <v>1</v>
      </c>
      <c r="J36" s="20" t="s">
        <v>3843</v>
      </c>
      <c r="K36" t="b">
        <v>1</v>
      </c>
      <c r="L36">
        <v>4003164</v>
      </c>
      <c r="M36">
        <v>1015003</v>
      </c>
    </row>
    <row r="37" spans="1:13" x14ac:dyDescent="0.25">
      <c r="A37">
        <v>2022</v>
      </c>
      <c r="B37">
        <v>2023</v>
      </c>
      <c r="C37" s="20" t="s">
        <v>75</v>
      </c>
      <c r="D37" s="20" t="s">
        <v>76</v>
      </c>
      <c r="E37">
        <v>7</v>
      </c>
      <c r="F37">
        <v>8</v>
      </c>
      <c r="G37" s="20" t="s">
        <v>47</v>
      </c>
      <c r="H37" s="20" t="s">
        <v>3800</v>
      </c>
      <c r="I37">
        <v>1</v>
      </c>
      <c r="J37" s="20" t="s">
        <v>3843</v>
      </c>
      <c r="K37" t="b">
        <v>1</v>
      </c>
      <c r="L37">
        <v>9026925</v>
      </c>
      <c r="M37">
        <v>1851</v>
      </c>
    </row>
    <row r="38" spans="1:13" x14ac:dyDescent="0.25">
      <c r="A38">
        <v>2022</v>
      </c>
      <c r="B38">
        <v>2023</v>
      </c>
      <c r="C38" s="20" t="s">
        <v>77</v>
      </c>
      <c r="D38" s="20" t="s">
        <v>78</v>
      </c>
      <c r="E38">
        <v>1</v>
      </c>
      <c r="F38">
        <v>2</v>
      </c>
      <c r="G38" s="20" t="s">
        <v>37</v>
      </c>
      <c r="H38" s="20" t="s">
        <v>3800</v>
      </c>
      <c r="I38">
        <v>1</v>
      </c>
      <c r="J38" s="20" t="s">
        <v>3843</v>
      </c>
      <c r="K38" t="b">
        <v>1</v>
      </c>
      <c r="L38">
        <v>56235532</v>
      </c>
      <c r="M38">
        <v>57774706</v>
      </c>
    </row>
    <row r="39" spans="1:13" x14ac:dyDescent="0.25">
      <c r="A39">
        <v>2022</v>
      </c>
      <c r="B39">
        <v>2023</v>
      </c>
      <c r="C39" s="20" t="s">
        <v>81</v>
      </c>
      <c r="D39" s="20" t="s">
        <v>82</v>
      </c>
      <c r="E39">
        <v>4</v>
      </c>
      <c r="F39">
        <v>1</v>
      </c>
      <c r="G39" s="20" t="s">
        <v>52</v>
      </c>
      <c r="H39" s="20" t="s">
        <v>3800</v>
      </c>
      <c r="I39">
        <v>1</v>
      </c>
      <c r="J39" s="20" t="s">
        <v>3843</v>
      </c>
      <c r="K39" t="b">
        <v>1</v>
      </c>
      <c r="L39">
        <v>31042195</v>
      </c>
      <c r="M39">
        <v>19698712</v>
      </c>
    </row>
    <row r="40" spans="1:13" x14ac:dyDescent="0.25">
      <c r="A40">
        <v>2022</v>
      </c>
      <c r="B40">
        <v>2023</v>
      </c>
      <c r="C40" s="20" t="s">
        <v>83</v>
      </c>
      <c r="D40" s="20" t="s">
        <v>84</v>
      </c>
      <c r="E40">
        <v>4</v>
      </c>
      <c r="F40">
        <v>1</v>
      </c>
      <c r="G40" s="20" t="s">
        <v>52</v>
      </c>
      <c r="H40" s="20" t="s">
        <v>3800</v>
      </c>
      <c r="I40">
        <v>1</v>
      </c>
      <c r="J40" s="20" t="s">
        <v>3843</v>
      </c>
      <c r="K40" t="b">
        <v>1</v>
      </c>
      <c r="L40">
        <v>18745599</v>
      </c>
      <c r="M40">
        <v>2380694</v>
      </c>
    </row>
    <row r="41" spans="1:13" x14ac:dyDescent="0.25">
      <c r="A41">
        <v>2022</v>
      </c>
      <c r="B41">
        <v>2023</v>
      </c>
      <c r="C41" s="20" t="s">
        <v>85</v>
      </c>
      <c r="D41" s="20" t="s">
        <v>86</v>
      </c>
      <c r="E41">
        <v>1</v>
      </c>
      <c r="F41">
        <v>2</v>
      </c>
      <c r="G41" s="20" t="s">
        <v>37</v>
      </c>
      <c r="H41" s="20" t="s">
        <v>3800</v>
      </c>
      <c r="I41">
        <v>1</v>
      </c>
      <c r="J41" s="20" t="s">
        <v>3843</v>
      </c>
      <c r="K41" t="b">
        <v>1</v>
      </c>
      <c r="L41">
        <v>40225171</v>
      </c>
      <c r="M41">
        <v>40259581</v>
      </c>
    </row>
    <row r="42" spans="1:13" x14ac:dyDescent="0.25">
      <c r="A42">
        <v>2022</v>
      </c>
      <c r="B42">
        <v>2023</v>
      </c>
      <c r="C42" s="20" t="s">
        <v>91</v>
      </c>
      <c r="D42" s="20" t="s">
        <v>92</v>
      </c>
      <c r="E42">
        <v>1</v>
      </c>
      <c r="F42">
        <v>2</v>
      </c>
      <c r="G42" s="20" t="s">
        <v>37</v>
      </c>
      <c r="H42" s="20" t="s">
        <v>3800</v>
      </c>
      <c r="I42">
        <v>1</v>
      </c>
      <c r="J42" s="20" t="s">
        <v>3843</v>
      </c>
      <c r="K42" t="b">
        <v>1</v>
      </c>
      <c r="L42">
        <v>30177563</v>
      </c>
      <c r="M42">
        <v>17834642</v>
      </c>
    </row>
    <row r="43" spans="1:13" x14ac:dyDescent="0.25">
      <c r="A43">
        <v>2022</v>
      </c>
      <c r="B43">
        <v>2023</v>
      </c>
      <c r="C43" s="20" t="s">
        <v>93</v>
      </c>
      <c r="D43" s="20" t="s">
        <v>3919</v>
      </c>
      <c r="E43">
        <v>4</v>
      </c>
      <c r="F43">
        <v>1</v>
      </c>
      <c r="G43" s="20" t="s">
        <v>52</v>
      </c>
      <c r="H43" s="20" t="s">
        <v>3800</v>
      </c>
      <c r="I43">
        <v>1</v>
      </c>
      <c r="J43" s="20" t="s">
        <v>3843</v>
      </c>
      <c r="K43" t="b">
        <v>1</v>
      </c>
      <c r="L43">
        <v>13599528</v>
      </c>
      <c r="M43">
        <v>3168461</v>
      </c>
    </row>
    <row r="44" spans="1:13" x14ac:dyDescent="0.25">
      <c r="A44">
        <v>2022</v>
      </c>
      <c r="B44">
        <v>2023</v>
      </c>
      <c r="C44" s="20" t="s">
        <v>94</v>
      </c>
      <c r="D44" s="20" t="s">
        <v>95</v>
      </c>
      <c r="E44">
        <v>1</v>
      </c>
      <c r="F44">
        <v>2</v>
      </c>
      <c r="G44" s="20" t="s">
        <v>37</v>
      </c>
      <c r="H44" s="20" t="s">
        <v>3800</v>
      </c>
      <c r="I44">
        <v>1</v>
      </c>
      <c r="J44" s="20" t="s">
        <v>3843</v>
      </c>
      <c r="K44" t="b">
        <v>1</v>
      </c>
      <c r="L44">
        <v>57234317</v>
      </c>
      <c r="M44">
        <v>59385862</v>
      </c>
    </row>
    <row r="45" spans="1:13" x14ac:dyDescent="0.25">
      <c r="A45">
        <v>2022</v>
      </c>
      <c r="B45">
        <v>2023</v>
      </c>
      <c r="C45" s="20" t="s">
        <v>96</v>
      </c>
      <c r="D45" s="20" t="s">
        <v>97</v>
      </c>
      <c r="E45">
        <v>4</v>
      </c>
      <c r="F45">
        <v>1</v>
      </c>
      <c r="G45" s="20" t="s">
        <v>52</v>
      </c>
      <c r="H45" s="20" t="s">
        <v>3800</v>
      </c>
      <c r="I45">
        <v>1</v>
      </c>
      <c r="J45" s="20" t="s">
        <v>3843</v>
      </c>
      <c r="K45" t="b">
        <v>1</v>
      </c>
      <c r="L45">
        <v>10771683</v>
      </c>
      <c r="M45">
        <v>3623371</v>
      </c>
    </row>
    <row r="46" spans="1:13" x14ac:dyDescent="0.25">
      <c r="A46">
        <v>2022</v>
      </c>
      <c r="B46">
        <v>2023</v>
      </c>
      <c r="C46" s="20" t="s">
        <v>98</v>
      </c>
      <c r="D46" s="20" t="s">
        <v>99</v>
      </c>
      <c r="E46">
        <v>4</v>
      </c>
      <c r="F46">
        <v>1</v>
      </c>
      <c r="G46" s="20" t="s">
        <v>52</v>
      </c>
      <c r="H46" s="20" t="s">
        <v>3800</v>
      </c>
      <c r="I46">
        <v>1</v>
      </c>
      <c r="J46" s="20" t="s">
        <v>3843</v>
      </c>
      <c r="K46" t="b">
        <v>1</v>
      </c>
      <c r="L46">
        <v>3269722</v>
      </c>
      <c r="M46">
        <v>588129</v>
      </c>
    </row>
    <row r="47" spans="1:13" x14ac:dyDescent="0.25">
      <c r="A47">
        <v>2022</v>
      </c>
      <c r="B47">
        <v>2023</v>
      </c>
      <c r="C47" s="20" t="s">
        <v>106</v>
      </c>
      <c r="D47" s="20" t="s">
        <v>107</v>
      </c>
      <c r="E47">
        <v>1</v>
      </c>
      <c r="F47">
        <v>3</v>
      </c>
      <c r="G47" s="20" t="s">
        <v>40</v>
      </c>
      <c r="H47" s="20" t="s">
        <v>3800</v>
      </c>
      <c r="I47">
        <v>1</v>
      </c>
      <c r="J47" s="20" t="s">
        <v>3843</v>
      </c>
      <c r="K47" t="b">
        <v>1</v>
      </c>
      <c r="L47">
        <v>140801000</v>
      </c>
      <c r="M47">
        <v>125929000</v>
      </c>
    </row>
    <row r="48" spans="1:13" x14ac:dyDescent="0.25">
      <c r="A48">
        <v>2022</v>
      </c>
      <c r="B48">
        <v>2023</v>
      </c>
      <c r="C48" s="20" t="s">
        <v>108</v>
      </c>
      <c r="D48" s="20" t="s">
        <v>109</v>
      </c>
      <c r="E48">
        <v>4</v>
      </c>
      <c r="F48">
        <v>1</v>
      </c>
      <c r="G48" s="20" t="s">
        <v>52</v>
      </c>
      <c r="H48" s="20" t="s">
        <v>3800</v>
      </c>
      <c r="I48">
        <v>1</v>
      </c>
      <c r="J48" s="20" t="s">
        <v>3843</v>
      </c>
      <c r="K48" t="b">
        <v>1</v>
      </c>
      <c r="L48">
        <v>8885091</v>
      </c>
      <c r="M48">
        <v>2210428</v>
      </c>
    </row>
    <row r="49" spans="1:13" x14ac:dyDescent="0.25">
      <c r="A49">
        <v>2022</v>
      </c>
      <c r="B49">
        <v>2023</v>
      </c>
      <c r="C49" s="20" t="s">
        <v>110</v>
      </c>
      <c r="D49" s="20" t="s">
        <v>111</v>
      </c>
      <c r="E49">
        <v>1</v>
      </c>
      <c r="F49">
        <v>2</v>
      </c>
      <c r="G49" s="20" t="s">
        <v>37</v>
      </c>
      <c r="H49" s="20" t="s">
        <v>3800</v>
      </c>
      <c r="I49">
        <v>1</v>
      </c>
      <c r="J49" s="20" t="s">
        <v>3843</v>
      </c>
      <c r="K49" t="b">
        <v>1</v>
      </c>
      <c r="L49">
        <v>88946798</v>
      </c>
      <c r="M49">
        <v>103270418</v>
      </c>
    </row>
    <row r="50" spans="1:13" x14ac:dyDescent="0.25">
      <c r="A50">
        <v>2022</v>
      </c>
      <c r="B50">
        <v>2023</v>
      </c>
      <c r="C50" s="20" t="s">
        <v>112</v>
      </c>
      <c r="D50" s="20" t="s">
        <v>113</v>
      </c>
      <c r="E50">
        <v>4</v>
      </c>
      <c r="F50">
        <v>1</v>
      </c>
      <c r="G50" s="20" t="s">
        <v>52</v>
      </c>
      <c r="H50" s="20" t="s">
        <v>3800</v>
      </c>
      <c r="I50">
        <v>1</v>
      </c>
      <c r="J50" s="20" t="s">
        <v>3843</v>
      </c>
      <c r="K50" t="b">
        <v>1</v>
      </c>
      <c r="L50">
        <v>17539557</v>
      </c>
      <c r="M50">
        <v>5913653</v>
      </c>
    </row>
    <row r="51" spans="1:13" x14ac:dyDescent="0.25">
      <c r="A51">
        <v>2022</v>
      </c>
      <c r="B51">
        <v>2023</v>
      </c>
      <c r="C51" s="20" t="s">
        <v>114</v>
      </c>
      <c r="D51" s="20" t="s">
        <v>115</v>
      </c>
      <c r="E51">
        <v>1</v>
      </c>
      <c r="F51">
        <v>2</v>
      </c>
      <c r="G51" s="20" t="s">
        <v>37</v>
      </c>
      <c r="H51" s="20" t="s">
        <v>2</v>
      </c>
      <c r="I51">
        <v>1</v>
      </c>
      <c r="J51" s="20" t="s">
        <v>3843</v>
      </c>
      <c r="K51" t="b">
        <v>1</v>
      </c>
      <c r="L51">
        <v>109733004</v>
      </c>
      <c r="M51">
        <v>52156646</v>
      </c>
    </row>
    <row r="52" spans="1:13" x14ac:dyDescent="0.25">
      <c r="A52">
        <v>2022</v>
      </c>
      <c r="B52">
        <v>2023</v>
      </c>
      <c r="C52" s="20" t="s">
        <v>118</v>
      </c>
      <c r="D52" s="20" t="s">
        <v>119</v>
      </c>
      <c r="E52">
        <v>1</v>
      </c>
      <c r="F52">
        <v>2</v>
      </c>
      <c r="G52" s="20" t="s">
        <v>37</v>
      </c>
      <c r="H52" s="20" t="s">
        <v>2</v>
      </c>
      <c r="I52">
        <v>1</v>
      </c>
      <c r="J52" s="20" t="s">
        <v>3843</v>
      </c>
      <c r="K52" t="b">
        <v>1</v>
      </c>
      <c r="L52">
        <v>20257661</v>
      </c>
      <c r="M52">
        <v>9473939</v>
      </c>
    </row>
    <row r="53" spans="1:13" x14ac:dyDescent="0.25">
      <c r="A53">
        <v>2022</v>
      </c>
      <c r="B53">
        <v>2023</v>
      </c>
      <c r="C53" s="20" t="s">
        <v>124</v>
      </c>
      <c r="D53" s="20" t="s">
        <v>125</v>
      </c>
      <c r="E53">
        <v>1</v>
      </c>
      <c r="F53">
        <v>3</v>
      </c>
      <c r="G53" s="20" t="s">
        <v>40</v>
      </c>
      <c r="H53" s="20" t="s">
        <v>3</v>
      </c>
      <c r="I53">
        <v>1</v>
      </c>
      <c r="J53" s="20" t="s">
        <v>3843</v>
      </c>
      <c r="K53" t="b">
        <v>1</v>
      </c>
      <c r="L53">
        <v>1352205000</v>
      </c>
      <c r="M53">
        <v>1889421000</v>
      </c>
    </row>
    <row r="54" spans="1:13" x14ac:dyDescent="0.25">
      <c r="A54">
        <v>2022</v>
      </c>
      <c r="B54">
        <v>2023</v>
      </c>
      <c r="C54" s="20" t="s">
        <v>126</v>
      </c>
      <c r="D54" s="20" t="s">
        <v>127</v>
      </c>
      <c r="E54">
        <v>4</v>
      </c>
      <c r="F54">
        <v>1</v>
      </c>
      <c r="G54" s="20" t="s">
        <v>52</v>
      </c>
      <c r="H54" s="20" t="s">
        <v>3</v>
      </c>
      <c r="I54">
        <v>1</v>
      </c>
      <c r="J54" s="20" t="s">
        <v>3843</v>
      </c>
      <c r="K54" t="b">
        <v>1</v>
      </c>
      <c r="L54">
        <v>26663867</v>
      </c>
      <c r="M54">
        <v>5940147</v>
      </c>
    </row>
    <row r="55" spans="1:13" x14ac:dyDescent="0.25">
      <c r="A55">
        <v>2022</v>
      </c>
      <c r="B55">
        <v>2023</v>
      </c>
      <c r="C55" s="20" t="s">
        <v>128</v>
      </c>
      <c r="D55" s="20" t="s">
        <v>129</v>
      </c>
      <c r="E55">
        <v>1</v>
      </c>
      <c r="F55">
        <v>3</v>
      </c>
      <c r="G55" s="20" t="s">
        <v>40</v>
      </c>
      <c r="H55" s="20" t="s">
        <v>3</v>
      </c>
      <c r="I55">
        <v>1</v>
      </c>
      <c r="J55" s="20" t="s">
        <v>3843</v>
      </c>
      <c r="K55" t="b">
        <v>1</v>
      </c>
      <c r="L55">
        <v>711445000</v>
      </c>
      <c r="M55">
        <v>717928000</v>
      </c>
    </row>
    <row r="56" spans="1:13" x14ac:dyDescent="0.25">
      <c r="A56">
        <v>2022</v>
      </c>
      <c r="B56">
        <v>2023</v>
      </c>
      <c r="C56" s="20" t="s">
        <v>132</v>
      </c>
      <c r="D56" s="20" t="s">
        <v>133</v>
      </c>
      <c r="E56">
        <v>4</v>
      </c>
      <c r="F56">
        <v>1</v>
      </c>
      <c r="G56" s="20" t="s">
        <v>52</v>
      </c>
      <c r="H56" s="20" t="s">
        <v>3</v>
      </c>
      <c r="I56">
        <v>1</v>
      </c>
      <c r="J56" s="20" t="s">
        <v>3843</v>
      </c>
      <c r="K56" t="b">
        <v>1</v>
      </c>
      <c r="L56">
        <v>18964337</v>
      </c>
      <c r="M56">
        <v>6770204</v>
      </c>
    </row>
    <row r="57" spans="1:13" x14ac:dyDescent="0.25">
      <c r="A57">
        <v>2022</v>
      </c>
      <c r="B57">
        <v>2023</v>
      </c>
      <c r="C57" s="20" t="s">
        <v>134</v>
      </c>
      <c r="D57" s="20" t="s">
        <v>135</v>
      </c>
      <c r="E57">
        <v>4</v>
      </c>
      <c r="F57">
        <v>1</v>
      </c>
      <c r="G57" s="20" t="s">
        <v>52</v>
      </c>
      <c r="H57" s="20" t="s">
        <v>3</v>
      </c>
      <c r="I57">
        <v>1</v>
      </c>
      <c r="J57" s="20" t="s">
        <v>3843</v>
      </c>
      <c r="K57" t="b">
        <v>1</v>
      </c>
      <c r="L57">
        <v>17425602</v>
      </c>
      <c r="M57">
        <v>4274522</v>
      </c>
    </row>
    <row r="58" spans="1:13" x14ac:dyDescent="0.25">
      <c r="A58">
        <v>2022</v>
      </c>
      <c r="B58">
        <v>2023</v>
      </c>
      <c r="C58" s="20" t="s">
        <v>136</v>
      </c>
      <c r="D58" s="20" t="s">
        <v>3874</v>
      </c>
      <c r="E58">
        <v>4</v>
      </c>
      <c r="F58">
        <v>1</v>
      </c>
      <c r="G58" s="20" t="s">
        <v>52</v>
      </c>
      <c r="H58" s="20" t="s">
        <v>3</v>
      </c>
      <c r="I58">
        <v>1</v>
      </c>
      <c r="J58" s="20" t="s">
        <v>3843</v>
      </c>
      <c r="K58" t="b">
        <v>1</v>
      </c>
      <c r="L58">
        <v>54555125</v>
      </c>
      <c r="M58">
        <v>14654550</v>
      </c>
    </row>
    <row r="59" spans="1:13" x14ac:dyDescent="0.25">
      <c r="A59">
        <v>2022</v>
      </c>
      <c r="B59">
        <v>2023</v>
      </c>
      <c r="C59" s="20" t="s">
        <v>137</v>
      </c>
      <c r="D59" s="20" t="s">
        <v>138</v>
      </c>
      <c r="E59">
        <v>0</v>
      </c>
      <c r="F59">
        <v>8</v>
      </c>
      <c r="G59" s="20" t="s">
        <v>47</v>
      </c>
      <c r="H59" s="20" t="s">
        <v>3</v>
      </c>
      <c r="I59">
        <v>1</v>
      </c>
      <c r="J59" s="20" t="s">
        <v>3843</v>
      </c>
      <c r="K59" t="b">
        <v>1</v>
      </c>
      <c r="L59">
        <v>3861734</v>
      </c>
      <c r="M59">
        <v>794186</v>
      </c>
    </row>
    <row r="60" spans="1:13" x14ac:dyDescent="0.25">
      <c r="A60">
        <v>2022</v>
      </c>
      <c r="B60">
        <v>2023</v>
      </c>
      <c r="C60" s="20" t="s">
        <v>139</v>
      </c>
      <c r="D60" s="20" t="s">
        <v>140</v>
      </c>
      <c r="E60">
        <v>4</v>
      </c>
      <c r="F60">
        <v>1</v>
      </c>
      <c r="G60" s="20" t="s">
        <v>52</v>
      </c>
      <c r="H60" s="20" t="s">
        <v>3</v>
      </c>
      <c r="I60">
        <v>1</v>
      </c>
      <c r="J60" s="20" t="s">
        <v>3843</v>
      </c>
      <c r="K60" t="b">
        <v>1</v>
      </c>
      <c r="L60">
        <v>24717477</v>
      </c>
      <c r="M60">
        <v>7090370</v>
      </c>
    </row>
    <row r="61" spans="1:13" x14ac:dyDescent="0.25">
      <c r="A61">
        <v>2022</v>
      </c>
      <c r="B61">
        <v>2023</v>
      </c>
      <c r="C61" s="20" t="s">
        <v>141</v>
      </c>
      <c r="D61" s="20" t="s">
        <v>142</v>
      </c>
      <c r="E61">
        <v>4</v>
      </c>
      <c r="F61">
        <v>1</v>
      </c>
      <c r="G61" s="20" t="s">
        <v>52</v>
      </c>
      <c r="H61" s="20" t="s">
        <v>3</v>
      </c>
      <c r="I61">
        <v>1</v>
      </c>
      <c r="J61" s="20" t="s">
        <v>3843</v>
      </c>
      <c r="K61" t="b">
        <v>1</v>
      </c>
      <c r="L61">
        <v>60969121</v>
      </c>
      <c r="M61">
        <v>22558395</v>
      </c>
    </row>
    <row r="62" spans="1:13" x14ac:dyDescent="0.25">
      <c r="A62">
        <v>2022</v>
      </c>
      <c r="B62">
        <v>2023</v>
      </c>
      <c r="C62" s="20" t="s">
        <v>143</v>
      </c>
      <c r="D62" s="20" t="s">
        <v>144</v>
      </c>
      <c r="E62">
        <v>4</v>
      </c>
      <c r="F62">
        <v>1</v>
      </c>
      <c r="G62" s="20" t="s">
        <v>52</v>
      </c>
      <c r="H62" s="20" t="s">
        <v>3</v>
      </c>
      <c r="I62">
        <v>1</v>
      </c>
      <c r="J62" s="20" t="s">
        <v>3843</v>
      </c>
      <c r="K62" t="b">
        <v>1</v>
      </c>
      <c r="L62">
        <v>13257599</v>
      </c>
      <c r="M62">
        <v>8721116</v>
      </c>
    </row>
    <row r="63" spans="1:13" x14ac:dyDescent="0.25">
      <c r="A63">
        <v>2022</v>
      </c>
      <c r="B63">
        <v>2023</v>
      </c>
      <c r="C63" s="20" t="s">
        <v>145</v>
      </c>
      <c r="D63" s="20" t="s">
        <v>146</v>
      </c>
      <c r="E63">
        <v>1</v>
      </c>
      <c r="F63">
        <v>5</v>
      </c>
      <c r="G63" s="20" t="s">
        <v>147</v>
      </c>
      <c r="H63" s="20" t="s">
        <v>3</v>
      </c>
      <c r="I63">
        <v>1</v>
      </c>
      <c r="J63" s="20" t="s">
        <v>3843</v>
      </c>
      <c r="K63" t="b">
        <v>1</v>
      </c>
      <c r="L63">
        <v>7068000</v>
      </c>
      <c r="M63">
        <v>176463</v>
      </c>
    </row>
    <row r="64" spans="1:13" x14ac:dyDescent="0.25">
      <c r="A64">
        <v>2022</v>
      </c>
      <c r="B64">
        <v>2023</v>
      </c>
      <c r="C64" s="20" t="s">
        <v>148</v>
      </c>
      <c r="D64" s="20" t="s">
        <v>149</v>
      </c>
      <c r="E64">
        <v>1</v>
      </c>
      <c r="F64">
        <v>3</v>
      </c>
      <c r="G64" s="20" t="s">
        <v>40</v>
      </c>
      <c r="H64" s="20" t="s">
        <v>3</v>
      </c>
      <c r="I64">
        <v>1</v>
      </c>
      <c r="J64" s="20" t="s">
        <v>3843</v>
      </c>
      <c r="K64" t="b">
        <v>1</v>
      </c>
      <c r="L64">
        <v>215808932</v>
      </c>
      <c r="M64">
        <v>195450270</v>
      </c>
    </row>
    <row r="65" spans="1:13" x14ac:dyDescent="0.25">
      <c r="A65">
        <v>2022</v>
      </c>
      <c r="B65">
        <v>2023</v>
      </c>
      <c r="C65" s="20" t="s">
        <v>150</v>
      </c>
      <c r="D65" s="20" t="s">
        <v>151</v>
      </c>
      <c r="E65">
        <v>4</v>
      </c>
      <c r="F65">
        <v>1</v>
      </c>
      <c r="G65" s="20" t="s">
        <v>52</v>
      </c>
      <c r="H65" s="20" t="s">
        <v>3</v>
      </c>
      <c r="I65">
        <v>1</v>
      </c>
      <c r="J65" s="20" t="s">
        <v>3843</v>
      </c>
      <c r="K65" t="b">
        <v>1</v>
      </c>
      <c r="L65">
        <v>11782418</v>
      </c>
      <c r="M65">
        <v>1633882</v>
      </c>
    </row>
    <row r="66" spans="1:13" x14ac:dyDescent="0.25">
      <c r="A66">
        <v>2022</v>
      </c>
      <c r="B66">
        <v>2023</v>
      </c>
      <c r="C66" s="20" t="s">
        <v>154</v>
      </c>
      <c r="D66" s="20" t="s">
        <v>155</v>
      </c>
      <c r="E66">
        <v>4</v>
      </c>
      <c r="F66">
        <v>1</v>
      </c>
      <c r="G66" s="20" t="s">
        <v>52</v>
      </c>
      <c r="H66" s="20" t="s">
        <v>3</v>
      </c>
      <c r="I66">
        <v>1</v>
      </c>
      <c r="J66" s="20" t="s">
        <v>3843</v>
      </c>
      <c r="K66" t="b">
        <v>1</v>
      </c>
      <c r="L66">
        <v>70235362</v>
      </c>
      <c r="M66">
        <v>24638886</v>
      </c>
    </row>
    <row r="67" spans="1:13" x14ac:dyDescent="0.25">
      <c r="A67">
        <v>2022</v>
      </c>
      <c r="B67">
        <v>2023</v>
      </c>
      <c r="C67" s="20" t="s">
        <v>160</v>
      </c>
      <c r="D67" s="20" t="s">
        <v>161</v>
      </c>
      <c r="E67">
        <v>4</v>
      </c>
      <c r="F67">
        <v>1</v>
      </c>
      <c r="G67" s="20" t="s">
        <v>52</v>
      </c>
      <c r="H67" s="20" t="s">
        <v>3</v>
      </c>
      <c r="I67">
        <v>1</v>
      </c>
      <c r="J67" s="20" t="s">
        <v>3843</v>
      </c>
      <c r="K67" t="b">
        <v>1</v>
      </c>
      <c r="L67">
        <v>13778372</v>
      </c>
      <c r="M67">
        <v>2904490</v>
      </c>
    </row>
    <row r="68" spans="1:13" x14ac:dyDescent="0.25">
      <c r="A68">
        <v>2022</v>
      </c>
      <c r="B68">
        <v>2023</v>
      </c>
      <c r="C68" s="20" t="s">
        <v>162</v>
      </c>
      <c r="D68" s="20" t="s">
        <v>163</v>
      </c>
      <c r="E68">
        <v>4</v>
      </c>
      <c r="F68">
        <v>1</v>
      </c>
      <c r="G68" s="20" t="s">
        <v>52</v>
      </c>
      <c r="H68" s="20" t="s">
        <v>3</v>
      </c>
      <c r="I68">
        <v>1</v>
      </c>
      <c r="J68" s="20" t="s">
        <v>3843</v>
      </c>
      <c r="K68" t="b">
        <v>1</v>
      </c>
      <c r="L68">
        <v>27141637</v>
      </c>
      <c r="M68">
        <v>8433893</v>
      </c>
    </row>
    <row r="69" spans="1:13" x14ac:dyDescent="0.25">
      <c r="A69">
        <v>2022</v>
      </c>
      <c r="B69">
        <v>2023</v>
      </c>
      <c r="C69" s="20" t="s">
        <v>164</v>
      </c>
      <c r="D69" s="20" t="s">
        <v>165</v>
      </c>
      <c r="E69">
        <v>1</v>
      </c>
      <c r="F69">
        <v>3</v>
      </c>
      <c r="G69" s="20" t="s">
        <v>40</v>
      </c>
      <c r="H69" s="20" t="s">
        <v>3801</v>
      </c>
      <c r="I69">
        <v>1</v>
      </c>
      <c r="J69" s="20" t="s">
        <v>3843</v>
      </c>
      <c r="K69" t="b">
        <v>1</v>
      </c>
      <c r="L69">
        <v>55126124</v>
      </c>
      <c r="M69">
        <v>26786857</v>
      </c>
    </row>
    <row r="70" spans="1:13" x14ac:dyDescent="0.25">
      <c r="A70">
        <v>2022</v>
      </c>
      <c r="B70">
        <v>2023</v>
      </c>
      <c r="C70" s="20" t="s">
        <v>166</v>
      </c>
      <c r="D70" s="20" t="s">
        <v>167</v>
      </c>
      <c r="E70">
        <v>1</v>
      </c>
      <c r="F70">
        <v>4</v>
      </c>
      <c r="G70" s="20" t="s">
        <v>168</v>
      </c>
      <c r="H70" s="20" t="s">
        <v>3801</v>
      </c>
      <c r="I70">
        <v>1</v>
      </c>
      <c r="J70" s="20" t="s">
        <v>3843</v>
      </c>
      <c r="K70" t="b">
        <v>1</v>
      </c>
      <c r="L70">
        <v>129919000</v>
      </c>
      <c r="M70">
        <v>48700000</v>
      </c>
    </row>
    <row r="71" spans="1:13" x14ac:dyDescent="0.25">
      <c r="A71">
        <v>2022</v>
      </c>
      <c r="B71">
        <v>2023</v>
      </c>
      <c r="C71" s="20" t="s">
        <v>171</v>
      </c>
      <c r="D71" s="20" t="s">
        <v>172</v>
      </c>
      <c r="E71">
        <v>1</v>
      </c>
      <c r="F71">
        <v>2</v>
      </c>
      <c r="G71" s="20" t="s">
        <v>37</v>
      </c>
      <c r="H71" s="20" t="s">
        <v>3801</v>
      </c>
      <c r="I71">
        <v>1</v>
      </c>
      <c r="J71" s="20" t="s">
        <v>3843</v>
      </c>
      <c r="K71" t="b">
        <v>1</v>
      </c>
      <c r="L71">
        <v>26340250</v>
      </c>
      <c r="M71">
        <v>10273736</v>
      </c>
    </row>
    <row r="72" spans="1:13" x14ac:dyDescent="0.25">
      <c r="A72">
        <v>2022</v>
      </c>
      <c r="B72">
        <v>2023</v>
      </c>
      <c r="C72" s="20" t="s">
        <v>173</v>
      </c>
      <c r="D72" s="20" t="s">
        <v>174</v>
      </c>
      <c r="E72">
        <v>4</v>
      </c>
      <c r="F72">
        <v>1</v>
      </c>
      <c r="G72" s="20" t="s">
        <v>52</v>
      </c>
      <c r="H72" s="20" t="s">
        <v>3801</v>
      </c>
      <c r="I72">
        <v>1</v>
      </c>
      <c r="J72" s="20" t="s">
        <v>3843</v>
      </c>
      <c r="K72" t="b">
        <v>1</v>
      </c>
      <c r="L72">
        <v>10436340</v>
      </c>
      <c r="M72">
        <v>4048081</v>
      </c>
    </row>
    <row r="73" spans="1:13" x14ac:dyDescent="0.25">
      <c r="A73">
        <v>2022</v>
      </c>
      <c r="B73">
        <v>2023</v>
      </c>
      <c r="C73" s="20" t="s">
        <v>177</v>
      </c>
      <c r="D73" s="20" t="s">
        <v>178</v>
      </c>
      <c r="E73">
        <v>1</v>
      </c>
      <c r="F73">
        <v>2</v>
      </c>
      <c r="G73" s="20" t="s">
        <v>37</v>
      </c>
      <c r="H73" s="20" t="s">
        <v>3801</v>
      </c>
      <c r="I73">
        <v>1</v>
      </c>
      <c r="J73" s="20" t="s">
        <v>3843</v>
      </c>
      <c r="K73" t="b">
        <v>1</v>
      </c>
      <c r="L73">
        <v>45598230</v>
      </c>
      <c r="M73">
        <v>29603784</v>
      </c>
    </row>
    <row r="74" spans="1:13" x14ac:dyDescent="0.25">
      <c r="A74">
        <v>2022</v>
      </c>
      <c r="B74">
        <v>2023</v>
      </c>
      <c r="C74" s="20" t="s">
        <v>179</v>
      </c>
      <c r="D74" s="20" t="s">
        <v>180</v>
      </c>
      <c r="E74">
        <v>1</v>
      </c>
      <c r="F74">
        <v>2</v>
      </c>
      <c r="G74" s="20" t="s">
        <v>37</v>
      </c>
      <c r="H74" s="20" t="s">
        <v>3801</v>
      </c>
      <c r="I74">
        <v>1</v>
      </c>
      <c r="J74" s="20" t="s">
        <v>3843</v>
      </c>
      <c r="K74" t="b">
        <v>1</v>
      </c>
      <c r="L74">
        <v>22333943</v>
      </c>
      <c r="M74">
        <v>8689024</v>
      </c>
    </row>
    <row r="75" spans="1:13" x14ac:dyDescent="0.25">
      <c r="A75">
        <v>2022</v>
      </c>
      <c r="B75">
        <v>2023</v>
      </c>
      <c r="C75" s="20" t="s">
        <v>181</v>
      </c>
      <c r="D75" s="20" t="s">
        <v>182</v>
      </c>
      <c r="E75">
        <v>4</v>
      </c>
      <c r="F75">
        <v>1</v>
      </c>
      <c r="G75" s="20" t="s">
        <v>52</v>
      </c>
      <c r="H75" s="20" t="s">
        <v>3801</v>
      </c>
      <c r="I75">
        <v>1</v>
      </c>
      <c r="J75" s="20" t="s">
        <v>3843</v>
      </c>
      <c r="K75" t="b">
        <v>1</v>
      </c>
      <c r="L75">
        <v>9851512</v>
      </c>
      <c r="M75">
        <v>2101047</v>
      </c>
    </row>
    <row r="76" spans="1:13" x14ac:dyDescent="0.25">
      <c r="A76">
        <v>2022</v>
      </c>
      <c r="B76">
        <v>2023</v>
      </c>
      <c r="C76" s="20" t="s">
        <v>185</v>
      </c>
      <c r="D76" s="20" t="s">
        <v>186</v>
      </c>
      <c r="E76">
        <v>4</v>
      </c>
      <c r="F76">
        <v>1</v>
      </c>
      <c r="G76" s="20" t="s">
        <v>52</v>
      </c>
      <c r="H76" s="20" t="s">
        <v>3801</v>
      </c>
      <c r="I76">
        <v>1</v>
      </c>
      <c r="J76" s="20" t="s">
        <v>3843</v>
      </c>
      <c r="K76" t="b">
        <v>1</v>
      </c>
      <c r="L76">
        <v>7180753</v>
      </c>
      <c r="M76">
        <v>1517589</v>
      </c>
    </row>
    <row r="77" spans="1:13" x14ac:dyDescent="0.25">
      <c r="A77">
        <v>2022</v>
      </c>
      <c r="B77">
        <v>2023</v>
      </c>
      <c r="C77" s="20" t="s">
        <v>193</v>
      </c>
      <c r="D77" s="20" t="s">
        <v>194</v>
      </c>
      <c r="E77">
        <v>1</v>
      </c>
      <c r="F77">
        <v>2</v>
      </c>
      <c r="G77" s="20" t="s">
        <v>37</v>
      </c>
      <c r="H77" s="20" t="s">
        <v>3801</v>
      </c>
      <c r="I77">
        <v>1</v>
      </c>
      <c r="J77" s="20" t="s">
        <v>3843</v>
      </c>
      <c r="K77" t="b">
        <v>1</v>
      </c>
      <c r="L77">
        <v>16437831</v>
      </c>
      <c r="M77">
        <v>7546748</v>
      </c>
    </row>
    <row r="78" spans="1:13" x14ac:dyDescent="0.25">
      <c r="A78">
        <v>2022</v>
      </c>
      <c r="B78">
        <v>2023</v>
      </c>
      <c r="C78" s="20" t="s">
        <v>195</v>
      </c>
      <c r="D78" s="20" t="s">
        <v>196</v>
      </c>
      <c r="E78">
        <v>4</v>
      </c>
      <c r="F78">
        <v>1</v>
      </c>
      <c r="G78" s="20" t="s">
        <v>52</v>
      </c>
      <c r="H78" s="20" t="s">
        <v>3801</v>
      </c>
      <c r="I78">
        <v>1</v>
      </c>
      <c r="J78" s="20" t="s">
        <v>3843</v>
      </c>
      <c r="K78" t="b">
        <v>1</v>
      </c>
      <c r="L78">
        <v>3645048</v>
      </c>
      <c r="M78">
        <v>1129750</v>
      </c>
    </row>
    <row r="79" spans="1:13" x14ac:dyDescent="0.25">
      <c r="A79">
        <v>2022</v>
      </c>
      <c r="B79">
        <v>2023</v>
      </c>
      <c r="C79" s="20" t="s">
        <v>197</v>
      </c>
      <c r="D79" s="20" t="s">
        <v>198</v>
      </c>
      <c r="E79">
        <v>4</v>
      </c>
      <c r="F79">
        <v>1</v>
      </c>
      <c r="G79" s="20" t="s">
        <v>52</v>
      </c>
      <c r="H79" s="20" t="s">
        <v>3801</v>
      </c>
      <c r="I79">
        <v>1</v>
      </c>
      <c r="J79" s="20" t="s">
        <v>3843</v>
      </c>
      <c r="K79" t="b">
        <v>1</v>
      </c>
      <c r="L79">
        <v>7157661</v>
      </c>
      <c r="M79">
        <v>1836837</v>
      </c>
    </row>
    <row r="80" spans="1:13" x14ac:dyDescent="0.25">
      <c r="A80">
        <v>2022</v>
      </c>
      <c r="B80">
        <v>2023</v>
      </c>
      <c r="C80" s="20" t="s">
        <v>199</v>
      </c>
      <c r="D80" s="20" t="s">
        <v>200</v>
      </c>
      <c r="E80">
        <v>4</v>
      </c>
      <c r="F80">
        <v>1</v>
      </c>
      <c r="G80" s="20" t="s">
        <v>52</v>
      </c>
      <c r="H80" s="20" t="s">
        <v>3801</v>
      </c>
      <c r="I80">
        <v>1</v>
      </c>
      <c r="J80" s="20" t="s">
        <v>3843</v>
      </c>
      <c r="K80" t="b">
        <v>1</v>
      </c>
      <c r="L80">
        <v>10507953</v>
      </c>
      <c r="M80">
        <v>3077671</v>
      </c>
    </row>
    <row r="81" spans="1:13" x14ac:dyDescent="0.25">
      <c r="A81">
        <v>2022</v>
      </c>
      <c r="B81">
        <v>2023</v>
      </c>
      <c r="C81" s="20" t="s">
        <v>201</v>
      </c>
      <c r="D81" s="20" t="s">
        <v>202</v>
      </c>
      <c r="E81">
        <v>7</v>
      </c>
      <c r="F81">
        <v>8</v>
      </c>
      <c r="G81" s="20" t="s">
        <v>47</v>
      </c>
      <c r="H81" s="20" t="s">
        <v>3801</v>
      </c>
      <c r="I81">
        <v>1</v>
      </c>
      <c r="J81" s="20" t="s">
        <v>3843</v>
      </c>
      <c r="K81" t="b">
        <v>1</v>
      </c>
      <c r="L81">
        <v>3665616</v>
      </c>
      <c r="M81">
        <v>974211</v>
      </c>
    </row>
    <row r="82" spans="1:13" x14ac:dyDescent="0.25">
      <c r="A82">
        <v>2022</v>
      </c>
      <c r="B82">
        <v>2023</v>
      </c>
      <c r="C82" s="20" t="s">
        <v>203</v>
      </c>
      <c r="D82" s="20" t="s">
        <v>204</v>
      </c>
      <c r="E82">
        <v>4</v>
      </c>
      <c r="F82">
        <v>1</v>
      </c>
      <c r="G82" s="20" t="s">
        <v>52</v>
      </c>
      <c r="H82" s="20" t="s">
        <v>3801</v>
      </c>
      <c r="I82">
        <v>1</v>
      </c>
      <c r="J82" s="20" t="s">
        <v>3843</v>
      </c>
      <c r="K82" t="b">
        <v>1</v>
      </c>
      <c r="L82">
        <v>7045270</v>
      </c>
      <c r="M82">
        <v>1999287</v>
      </c>
    </row>
    <row r="83" spans="1:13" x14ac:dyDescent="0.25">
      <c r="A83">
        <v>2022</v>
      </c>
      <c r="B83">
        <v>2023</v>
      </c>
      <c r="C83" s="20" t="s">
        <v>205</v>
      </c>
      <c r="D83" s="20" t="s">
        <v>206</v>
      </c>
      <c r="E83">
        <v>4</v>
      </c>
      <c r="F83">
        <v>1</v>
      </c>
      <c r="G83" s="20" t="s">
        <v>52</v>
      </c>
      <c r="H83" s="20" t="s">
        <v>3801</v>
      </c>
      <c r="I83">
        <v>1</v>
      </c>
      <c r="J83" s="20" t="s">
        <v>3843</v>
      </c>
      <c r="K83" t="b">
        <v>1</v>
      </c>
      <c r="L83">
        <v>4644717</v>
      </c>
      <c r="M83">
        <v>1174440</v>
      </c>
    </row>
    <row r="84" spans="1:13" x14ac:dyDescent="0.25">
      <c r="A84">
        <v>2022</v>
      </c>
      <c r="B84">
        <v>2023</v>
      </c>
      <c r="C84" s="20" t="s">
        <v>207</v>
      </c>
      <c r="D84" s="20" t="s">
        <v>208</v>
      </c>
      <c r="E84">
        <v>4</v>
      </c>
      <c r="F84">
        <v>1</v>
      </c>
      <c r="G84" s="20" t="s">
        <v>52</v>
      </c>
      <c r="H84" s="20" t="s">
        <v>3801</v>
      </c>
      <c r="I84">
        <v>1</v>
      </c>
      <c r="J84" s="20" t="s">
        <v>3843</v>
      </c>
      <c r="K84" t="b">
        <v>1</v>
      </c>
      <c r="L84">
        <v>7404262</v>
      </c>
      <c r="M84">
        <v>2341880</v>
      </c>
    </row>
    <row r="85" spans="1:13" x14ac:dyDescent="0.25">
      <c r="A85">
        <v>2022</v>
      </c>
      <c r="B85">
        <v>2023</v>
      </c>
      <c r="C85" s="20" t="s">
        <v>209</v>
      </c>
      <c r="D85" s="20" t="s">
        <v>210</v>
      </c>
      <c r="E85">
        <v>4</v>
      </c>
      <c r="F85">
        <v>1</v>
      </c>
      <c r="G85" s="20" t="s">
        <v>52</v>
      </c>
      <c r="H85" s="20" t="s">
        <v>3801</v>
      </c>
      <c r="I85">
        <v>1</v>
      </c>
      <c r="J85" s="20" t="s">
        <v>3843</v>
      </c>
      <c r="K85" t="b">
        <v>1</v>
      </c>
      <c r="L85">
        <v>8548215</v>
      </c>
      <c r="M85">
        <v>562602</v>
      </c>
    </row>
    <row r="86" spans="1:13" x14ac:dyDescent="0.25">
      <c r="A86">
        <v>2022</v>
      </c>
      <c r="B86">
        <v>2023</v>
      </c>
      <c r="C86" s="20" t="s">
        <v>215</v>
      </c>
      <c r="D86" s="20" t="s">
        <v>216</v>
      </c>
      <c r="E86">
        <v>4</v>
      </c>
      <c r="F86">
        <v>1</v>
      </c>
      <c r="G86" s="20" t="s">
        <v>52</v>
      </c>
      <c r="H86" s="20" t="s">
        <v>3801</v>
      </c>
      <c r="I86">
        <v>1</v>
      </c>
      <c r="J86" s="20" t="s">
        <v>3843</v>
      </c>
      <c r="K86" t="b">
        <v>1</v>
      </c>
      <c r="L86">
        <v>4875904</v>
      </c>
      <c r="M86">
        <v>765334</v>
      </c>
    </row>
    <row r="87" spans="1:13" x14ac:dyDescent="0.25">
      <c r="A87">
        <v>2022</v>
      </c>
      <c r="B87">
        <v>2023</v>
      </c>
      <c r="C87" s="20" t="s">
        <v>219</v>
      </c>
      <c r="D87" s="20" t="s">
        <v>3920</v>
      </c>
      <c r="E87">
        <v>4</v>
      </c>
      <c r="F87">
        <v>1</v>
      </c>
      <c r="G87" s="20" t="s">
        <v>52</v>
      </c>
      <c r="H87" s="20" t="s">
        <v>3801</v>
      </c>
      <c r="I87">
        <v>1</v>
      </c>
      <c r="J87" s="20" t="s">
        <v>3843</v>
      </c>
      <c r="K87" t="b">
        <v>1</v>
      </c>
      <c r="L87">
        <v>5377708</v>
      </c>
      <c r="M87">
        <v>1557319</v>
      </c>
    </row>
    <row r="88" spans="1:13" x14ac:dyDescent="0.25">
      <c r="A88">
        <v>2022</v>
      </c>
      <c r="B88">
        <v>2023</v>
      </c>
      <c r="C88" s="20" t="s">
        <v>222</v>
      </c>
      <c r="D88" s="20" t="s">
        <v>223</v>
      </c>
      <c r="E88">
        <v>4</v>
      </c>
      <c r="F88">
        <v>1</v>
      </c>
      <c r="G88" s="20" t="s">
        <v>52</v>
      </c>
      <c r="H88" s="20" t="s">
        <v>3801</v>
      </c>
      <c r="I88">
        <v>1</v>
      </c>
      <c r="J88" s="20" t="s">
        <v>3843</v>
      </c>
      <c r="K88" t="b">
        <v>1</v>
      </c>
      <c r="L88">
        <v>9441720</v>
      </c>
      <c r="M88">
        <v>2164064</v>
      </c>
    </row>
    <row r="89" spans="1:13" x14ac:dyDescent="0.25">
      <c r="A89">
        <v>2022</v>
      </c>
      <c r="B89">
        <v>2023</v>
      </c>
      <c r="C89" s="20" t="s">
        <v>226</v>
      </c>
      <c r="D89" s="20" t="s">
        <v>227</v>
      </c>
      <c r="E89">
        <v>1</v>
      </c>
      <c r="F89">
        <v>2</v>
      </c>
      <c r="G89" s="20" t="s">
        <v>37</v>
      </c>
      <c r="H89" s="20" t="s">
        <v>3801</v>
      </c>
      <c r="I89">
        <v>1</v>
      </c>
      <c r="J89" s="20" t="s">
        <v>3843</v>
      </c>
      <c r="K89" t="b">
        <v>1</v>
      </c>
      <c r="L89">
        <v>37767522</v>
      </c>
      <c r="M89">
        <v>12419569</v>
      </c>
    </row>
    <row r="90" spans="1:13" x14ac:dyDescent="0.25">
      <c r="A90">
        <v>2022</v>
      </c>
      <c r="B90">
        <v>2023</v>
      </c>
      <c r="C90" s="20" t="s">
        <v>230</v>
      </c>
      <c r="D90" s="20" t="s">
        <v>231</v>
      </c>
      <c r="E90">
        <v>4</v>
      </c>
      <c r="F90">
        <v>1</v>
      </c>
      <c r="G90" s="20" t="s">
        <v>52</v>
      </c>
      <c r="H90" s="20" t="s">
        <v>4</v>
      </c>
      <c r="I90">
        <v>1</v>
      </c>
      <c r="J90" s="20" t="s">
        <v>3843</v>
      </c>
      <c r="K90" t="b">
        <v>1</v>
      </c>
      <c r="L90">
        <v>42805300</v>
      </c>
      <c r="M90">
        <v>5100610</v>
      </c>
    </row>
    <row r="91" spans="1:13" x14ac:dyDescent="0.25">
      <c r="A91">
        <v>2022</v>
      </c>
      <c r="B91">
        <v>2023</v>
      </c>
      <c r="C91" s="20" t="s">
        <v>232</v>
      </c>
      <c r="D91" s="20" t="s">
        <v>233</v>
      </c>
      <c r="E91">
        <v>4</v>
      </c>
      <c r="F91">
        <v>1</v>
      </c>
      <c r="G91" s="20" t="s">
        <v>52</v>
      </c>
      <c r="H91" s="20" t="s">
        <v>4</v>
      </c>
      <c r="I91">
        <v>1</v>
      </c>
      <c r="J91" s="20" t="s">
        <v>3843</v>
      </c>
      <c r="K91" t="b">
        <v>1</v>
      </c>
      <c r="L91">
        <v>96546990</v>
      </c>
      <c r="M91">
        <v>8782067</v>
      </c>
    </row>
    <row r="92" spans="1:13" x14ac:dyDescent="0.25">
      <c r="A92">
        <v>2022</v>
      </c>
      <c r="B92">
        <v>2023</v>
      </c>
      <c r="C92" s="20" t="s">
        <v>235</v>
      </c>
      <c r="D92" s="20" t="s">
        <v>236</v>
      </c>
      <c r="E92">
        <v>4</v>
      </c>
      <c r="F92">
        <v>1</v>
      </c>
      <c r="G92" s="20" t="s">
        <v>52</v>
      </c>
      <c r="H92" s="20" t="s">
        <v>4</v>
      </c>
      <c r="I92">
        <v>1</v>
      </c>
      <c r="J92" s="20" t="s">
        <v>3843</v>
      </c>
      <c r="K92" t="b">
        <v>1</v>
      </c>
      <c r="L92">
        <v>101378675</v>
      </c>
      <c r="M92">
        <v>7638654</v>
      </c>
    </row>
    <row r="93" spans="1:13" x14ac:dyDescent="0.25">
      <c r="A93">
        <v>2022</v>
      </c>
      <c r="B93">
        <v>2023</v>
      </c>
      <c r="C93" s="20" t="s">
        <v>237</v>
      </c>
      <c r="D93" s="20" t="s">
        <v>238</v>
      </c>
      <c r="E93">
        <v>4</v>
      </c>
      <c r="F93">
        <v>1</v>
      </c>
      <c r="G93" s="20" t="s">
        <v>52</v>
      </c>
      <c r="H93" s="20" t="s">
        <v>4</v>
      </c>
      <c r="I93">
        <v>1</v>
      </c>
      <c r="J93" s="20" t="s">
        <v>3843</v>
      </c>
      <c r="K93" t="b">
        <v>1</v>
      </c>
      <c r="L93">
        <v>10065968</v>
      </c>
      <c r="M93">
        <v>953060</v>
      </c>
    </row>
    <row r="94" spans="1:13" x14ac:dyDescent="0.25">
      <c r="A94">
        <v>2022</v>
      </c>
      <c r="B94">
        <v>2023</v>
      </c>
      <c r="C94" s="20" t="s">
        <v>239</v>
      </c>
      <c r="D94" s="20" t="s">
        <v>240</v>
      </c>
      <c r="E94">
        <v>4</v>
      </c>
      <c r="F94">
        <v>1</v>
      </c>
      <c r="G94" s="20" t="s">
        <v>52</v>
      </c>
      <c r="H94" s="20" t="s">
        <v>4</v>
      </c>
      <c r="I94">
        <v>1</v>
      </c>
      <c r="J94" s="20" t="s">
        <v>3843</v>
      </c>
      <c r="K94" t="b">
        <v>1</v>
      </c>
      <c r="L94">
        <v>47989362</v>
      </c>
      <c r="M94">
        <v>6509085</v>
      </c>
    </row>
    <row r="95" spans="1:13" x14ac:dyDescent="0.25">
      <c r="A95">
        <v>2022</v>
      </c>
      <c r="B95">
        <v>2023</v>
      </c>
      <c r="C95" s="20" t="s">
        <v>241</v>
      </c>
      <c r="D95" s="20" t="s">
        <v>242</v>
      </c>
      <c r="E95">
        <v>4</v>
      </c>
      <c r="F95">
        <v>1</v>
      </c>
      <c r="G95" s="20" t="s">
        <v>52</v>
      </c>
      <c r="H95" s="20" t="s">
        <v>4</v>
      </c>
      <c r="I95">
        <v>1</v>
      </c>
      <c r="J95" s="20" t="s">
        <v>3843</v>
      </c>
      <c r="K95" t="b">
        <v>1</v>
      </c>
      <c r="L95">
        <v>55690775</v>
      </c>
      <c r="M95">
        <v>6820361</v>
      </c>
    </row>
    <row r="96" spans="1:13" x14ac:dyDescent="0.25">
      <c r="A96">
        <v>2022</v>
      </c>
      <c r="B96">
        <v>2023</v>
      </c>
      <c r="C96" s="20" t="s">
        <v>243</v>
      </c>
      <c r="D96" s="20" t="s">
        <v>3921</v>
      </c>
      <c r="E96">
        <v>1</v>
      </c>
      <c r="F96">
        <v>4</v>
      </c>
      <c r="G96" s="20" t="s">
        <v>168</v>
      </c>
      <c r="H96" s="20" t="s">
        <v>4</v>
      </c>
      <c r="I96">
        <v>1</v>
      </c>
      <c r="J96" s="20" t="s">
        <v>3843</v>
      </c>
      <c r="K96" t="b">
        <v>1</v>
      </c>
      <c r="L96">
        <v>37170707</v>
      </c>
      <c r="M96">
        <v>33406634</v>
      </c>
    </row>
    <row r="97" spans="1:13" x14ac:dyDescent="0.25">
      <c r="A97">
        <v>2022</v>
      </c>
      <c r="B97">
        <v>2023</v>
      </c>
      <c r="C97" s="20" t="s">
        <v>246</v>
      </c>
      <c r="D97" s="20" t="s">
        <v>247</v>
      </c>
      <c r="E97">
        <v>1</v>
      </c>
      <c r="F97">
        <v>2</v>
      </c>
      <c r="G97" s="20" t="s">
        <v>37</v>
      </c>
      <c r="H97" s="20" t="s">
        <v>4</v>
      </c>
      <c r="I97">
        <v>1</v>
      </c>
      <c r="J97" s="20" t="s">
        <v>3843</v>
      </c>
      <c r="K97" t="b">
        <v>1</v>
      </c>
      <c r="L97">
        <v>74583566</v>
      </c>
      <c r="M97">
        <v>36555057</v>
      </c>
    </row>
    <row r="98" spans="1:13" x14ac:dyDescent="0.25">
      <c r="A98">
        <v>2022</v>
      </c>
      <c r="B98">
        <v>2023</v>
      </c>
      <c r="C98" s="20" t="s">
        <v>252</v>
      </c>
      <c r="D98" s="20" t="s">
        <v>253</v>
      </c>
      <c r="E98">
        <v>1</v>
      </c>
      <c r="F98">
        <v>3</v>
      </c>
      <c r="G98" s="20" t="s">
        <v>40</v>
      </c>
      <c r="H98" s="20" t="s">
        <v>4</v>
      </c>
      <c r="I98">
        <v>1</v>
      </c>
      <c r="J98" s="20" t="s">
        <v>3843</v>
      </c>
      <c r="K98" t="b">
        <v>1</v>
      </c>
      <c r="L98">
        <v>151709646</v>
      </c>
      <c r="M98">
        <v>62969914</v>
      </c>
    </row>
    <row r="99" spans="1:13" x14ac:dyDescent="0.25">
      <c r="A99">
        <v>2022</v>
      </c>
      <c r="B99">
        <v>2023</v>
      </c>
      <c r="C99" s="20" t="s">
        <v>254</v>
      </c>
      <c r="D99" s="20" t="s">
        <v>255</v>
      </c>
      <c r="E99">
        <v>1</v>
      </c>
      <c r="F99">
        <v>2</v>
      </c>
      <c r="G99" s="20" t="s">
        <v>37</v>
      </c>
      <c r="H99" s="20" t="s">
        <v>4</v>
      </c>
      <c r="I99">
        <v>1</v>
      </c>
      <c r="J99" s="20" t="s">
        <v>3843</v>
      </c>
      <c r="K99" t="b">
        <v>1</v>
      </c>
      <c r="L99">
        <v>188433231</v>
      </c>
      <c r="M99">
        <v>117173445</v>
      </c>
    </row>
    <row r="100" spans="1:13" x14ac:dyDescent="0.25">
      <c r="A100">
        <v>2022</v>
      </c>
      <c r="B100">
        <v>2023</v>
      </c>
      <c r="C100" s="20" t="s">
        <v>256</v>
      </c>
      <c r="D100" s="20" t="s">
        <v>257</v>
      </c>
      <c r="E100">
        <v>1</v>
      </c>
      <c r="F100">
        <v>2</v>
      </c>
      <c r="G100" s="20" t="s">
        <v>37</v>
      </c>
      <c r="H100" s="20" t="s">
        <v>4</v>
      </c>
      <c r="I100">
        <v>1</v>
      </c>
      <c r="J100" s="20" t="s">
        <v>3843</v>
      </c>
      <c r="K100" t="b">
        <v>1</v>
      </c>
      <c r="L100">
        <v>116885501</v>
      </c>
      <c r="M100">
        <v>70263180</v>
      </c>
    </row>
    <row r="101" spans="1:13" x14ac:dyDescent="0.25">
      <c r="A101">
        <v>2022</v>
      </c>
      <c r="B101">
        <v>2023</v>
      </c>
      <c r="C101" s="20" t="s">
        <v>258</v>
      </c>
      <c r="D101" s="20" t="s">
        <v>259</v>
      </c>
      <c r="E101">
        <v>1</v>
      </c>
      <c r="F101">
        <v>2</v>
      </c>
      <c r="G101" s="20" t="s">
        <v>37</v>
      </c>
      <c r="H101" s="20" t="s">
        <v>4</v>
      </c>
      <c r="I101">
        <v>1</v>
      </c>
      <c r="J101" s="20" t="s">
        <v>3843</v>
      </c>
      <c r="K101" t="b">
        <v>1</v>
      </c>
      <c r="L101">
        <v>108215954</v>
      </c>
      <c r="M101">
        <v>52369602</v>
      </c>
    </row>
    <row r="102" spans="1:13" x14ac:dyDescent="0.25">
      <c r="A102">
        <v>2022</v>
      </c>
      <c r="B102">
        <v>2023</v>
      </c>
      <c r="C102" s="20" t="s">
        <v>262</v>
      </c>
      <c r="D102" s="20" t="s">
        <v>263</v>
      </c>
      <c r="E102">
        <v>1</v>
      </c>
      <c r="F102">
        <v>3</v>
      </c>
      <c r="G102" s="20" t="s">
        <v>40</v>
      </c>
      <c r="H102" s="20" t="s">
        <v>4</v>
      </c>
      <c r="I102">
        <v>1</v>
      </c>
      <c r="J102" s="20" t="s">
        <v>3843</v>
      </c>
      <c r="K102" t="b">
        <v>1</v>
      </c>
      <c r="L102">
        <v>256007394</v>
      </c>
      <c r="M102">
        <v>180743882</v>
      </c>
    </row>
    <row r="103" spans="1:13" x14ac:dyDescent="0.25">
      <c r="A103">
        <v>2022</v>
      </c>
      <c r="B103">
        <v>2023</v>
      </c>
      <c r="C103" s="20" t="s">
        <v>264</v>
      </c>
      <c r="D103" s="20" t="s">
        <v>265</v>
      </c>
      <c r="E103">
        <v>1</v>
      </c>
      <c r="F103">
        <v>3</v>
      </c>
      <c r="G103" s="20" t="s">
        <v>40</v>
      </c>
      <c r="H103" s="20" t="s">
        <v>4</v>
      </c>
      <c r="I103">
        <v>1</v>
      </c>
      <c r="J103" s="20" t="s">
        <v>3843</v>
      </c>
      <c r="K103" t="b">
        <v>1</v>
      </c>
      <c r="L103">
        <v>95284266</v>
      </c>
      <c r="M103">
        <v>70689419</v>
      </c>
    </row>
    <row r="104" spans="1:13" x14ac:dyDescent="0.25">
      <c r="A104">
        <v>2022</v>
      </c>
      <c r="B104">
        <v>2023</v>
      </c>
      <c r="C104" s="20" t="s">
        <v>266</v>
      </c>
      <c r="D104" s="20" t="s">
        <v>267</v>
      </c>
      <c r="E104">
        <v>1</v>
      </c>
      <c r="F104">
        <v>3</v>
      </c>
      <c r="G104" s="20" t="s">
        <v>40</v>
      </c>
      <c r="H104" s="20" t="s">
        <v>4</v>
      </c>
      <c r="I104">
        <v>1</v>
      </c>
      <c r="J104" s="20" t="s">
        <v>3843</v>
      </c>
      <c r="K104" t="b">
        <v>1</v>
      </c>
      <c r="L104">
        <v>300963222</v>
      </c>
      <c r="M104">
        <v>161125684</v>
      </c>
    </row>
    <row r="105" spans="1:13" x14ac:dyDescent="0.25">
      <c r="A105">
        <v>2022</v>
      </c>
      <c r="B105">
        <v>2023</v>
      </c>
      <c r="C105" s="20" t="s">
        <v>270</v>
      </c>
      <c r="D105" s="20" t="s">
        <v>271</v>
      </c>
      <c r="E105">
        <v>1</v>
      </c>
      <c r="F105">
        <v>2</v>
      </c>
      <c r="G105" s="20" t="s">
        <v>37</v>
      </c>
      <c r="H105" s="20" t="s">
        <v>4</v>
      </c>
      <c r="I105">
        <v>1</v>
      </c>
      <c r="J105" s="20" t="s">
        <v>3843</v>
      </c>
      <c r="K105" t="b">
        <v>1</v>
      </c>
      <c r="L105">
        <v>238550196</v>
      </c>
      <c r="M105">
        <v>136035766</v>
      </c>
    </row>
    <row r="106" spans="1:13" x14ac:dyDescent="0.25">
      <c r="A106">
        <v>2022</v>
      </c>
      <c r="B106">
        <v>2023</v>
      </c>
      <c r="C106" s="20" t="s">
        <v>272</v>
      </c>
      <c r="D106" s="20" t="s">
        <v>273</v>
      </c>
      <c r="E106">
        <v>1</v>
      </c>
      <c r="F106">
        <v>2</v>
      </c>
      <c r="G106" s="20" t="s">
        <v>37</v>
      </c>
      <c r="H106" s="20" t="s">
        <v>4</v>
      </c>
      <c r="I106">
        <v>1</v>
      </c>
      <c r="J106" s="20" t="s">
        <v>3843</v>
      </c>
      <c r="K106" t="b">
        <v>1</v>
      </c>
      <c r="L106">
        <v>229894561</v>
      </c>
      <c r="M106">
        <v>161000223</v>
      </c>
    </row>
    <row r="107" spans="1:13" x14ac:dyDescent="0.25">
      <c r="A107">
        <v>2022</v>
      </c>
      <c r="B107">
        <v>2023</v>
      </c>
      <c r="C107" s="20" t="s">
        <v>274</v>
      </c>
      <c r="D107" s="20" t="s">
        <v>275</v>
      </c>
      <c r="E107">
        <v>1</v>
      </c>
      <c r="F107">
        <v>3</v>
      </c>
      <c r="G107" s="20" t="s">
        <v>40</v>
      </c>
      <c r="H107" s="20" t="s">
        <v>4</v>
      </c>
      <c r="I107">
        <v>1</v>
      </c>
      <c r="J107" s="20" t="s">
        <v>3843</v>
      </c>
      <c r="K107" t="b">
        <v>1</v>
      </c>
      <c r="L107">
        <v>1002622163</v>
      </c>
      <c r="M107">
        <v>1036402000</v>
      </c>
    </row>
    <row r="108" spans="1:13" x14ac:dyDescent="0.25">
      <c r="A108">
        <v>2022</v>
      </c>
      <c r="B108">
        <v>2023</v>
      </c>
      <c r="C108" s="20" t="s">
        <v>276</v>
      </c>
      <c r="D108" s="20" t="s">
        <v>277</v>
      </c>
      <c r="E108">
        <v>1</v>
      </c>
      <c r="F108">
        <v>3</v>
      </c>
      <c r="G108" s="20" t="s">
        <v>40</v>
      </c>
      <c r="H108" s="20" t="s">
        <v>4</v>
      </c>
      <c r="I108">
        <v>1</v>
      </c>
      <c r="J108" s="20" t="s">
        <v>3843</v>
      </c>
      <c r="K108" t="b">
        <v>1</v>
      </c>
      <c r="L108">
        <v>1218534817</v>
      </c>
      <c r="M108">
        <v>775014000</v>
      </c>
    </row>
    <row r="109" spans="1:13" x14ac:dyDescent="0.25">
      <c r="A109">
        <v>2022</v>
      </c>
      <c r="B109">
        <v>2023</v>
      </c>
      <c r="C109" s="20" t="s">
        <v>280</v>
      </c>
      <c r="D109" s="20" t="s">
        <v>281</v>
      </c>
      <c r="E109">
        <v>1</v>
      </c>
      <c r="F109">
        <v>3</v>
      </c>
      <c r="G109" s="20" t="s">
        <v>40</v>
      </c>
      <c r="H109" s="20" t="s">
        <v>4</v>
      </c>
      <c r="I109">
        <v>1</v>
      </c>
      <c r="J109" s="20" t="s">
        <v>3843</v>
      </c>
      <c r="K109" t="b">
        <v>1</v>
      </c>
      <c r="L109">
        <v>3269404699</v>
      </c>
      <c r="M109">
        <v>982680000</v>
      </c>
    </row>
    <row r="110" spans="1:13" x14ac:dyDescent="0.25">
      <c r="A110">
        <v>2022</v>
      </c>
      <c r="B110">
        <v>2023</v>
      </c>
      <c r="C110" s="20" t="s">
        <v>284</v>
      </c>
      <c r="D110" s="20" t="s">
        <v>285</v>
      </c>
      <c r="E110">
        <v>1</v>
      </c>
      <c r="F110">
        <v>3</v>
      </c>
      <c r="G110" s="20" t="s">
        <v>40</v>
      </c>
      <c r="H110" s="20" t="s">
        <v>4</v>
      </c>
      <c r="I110">
        <v>1</v>
      </c>
      <c r="J110" s="20" t="s">
        <v>3843</v>
      </c>
      <c r="K110" t="b">
        <v>1</v>
      </c>
      <c r="L110">
        <v>1126668134</v>
      </c>
      <c r="M110">
        <v>833522000</v>
      </c>
    </row>
    <row r="111" spans="1:13" x14ac:dyDescent="0.25">
      <c r="A111">
        <v>2022</v>
      </c>
      <c r="B111">
        <v>2023</v>
      </c>
      <c r="C111" s="20" t="s">
        <v>286</v>
      </c>
      <c r="D111" s="20" t="s">
        <v>287</v>
      </c>
      <c r="E111">
        <v>1</v>
      </c>
      <c r="F111">
        <v>4</v>
      </c>
      <c r="G111" s="20" t="s">
        <v>168</v>
      </c>
      <c r="H111" s="20" t="s">
        <v>4</v>
      </c>
      <c r="I111">
        <v>1</v>
      </c>
      <c r="J111" s="20" t="s">
        <v>3843</v>
      </c>
      <c r="K111" t="b">
        <v>1</v>
      </c>
      <c r="L111">
        <v>484838803</v>
      </c>
      <c r="M111">
        <v>51357000</v>
      </c>
    </row>
    <row r="112" spans="1:13" x14ac:dyDescent="0.25">
      <c r="A112">
        <v>2022</v>
      </c>
      <c r="B112">
        <v>2023</v>
      </c>
      <c r="C112" s="20" t="s">
        <v>296</v>
      </c>
      <c r="D112" s="20" t="s">
        <v>297</v>
      </c>
      <c r="E112">
        <v>4</v>
      </c>
      <c r="F112">
        <v>1</v>
      </c>
      <c r="G112" s="20" t="s">
        <v>52</v>
      </c>
      <c r="H112" s="20" t="s">
        <v>4</v>
      </c>
      <c r="I112">
        <v>1</v>
      </c>
      <c r="J112" s="20" t="s">
        <v>3843</v>
      </c>
      <c r="K112" t="b">
        <v>1</v>
      </c>
      <c r="L112">
        <v>76756890</v>
      </c>
      <c r="M112">
        <v>12042178</v>
      </c>
    </row>
    <row r="113" spans="1:13" x14ac:dyDescent="0.25">
      <c r="A113">
        <v>2022</v>
      </c>
      <c r="B113">
        <v>2023</v>
      </c>
      <c r="C113" s="20" t="s">
        <v>298</v>
      </c>
      <c r="D113" s="20" t="s">
        <v>299</v>
      </c>
      <c r="E113">
        <v>4</v>
      </c>
      <c r="F113">
        <v>1</v>
      </c>
      <c r="G113" s="20" t="s">
        <v>52</v>
      </c>
      <c r="H113" s="20" t="s">
        <v>4</v>
      </c>
      <c r="I113">
        <v>1</v>
      </c>
      <c r="J113" s="20" t="s">
        <v>3843</v>
      </c>
      <c r="K113" t="b">
        <v>1</v>
      </c>
      <c r="L113">
        <v>85879814</v>
      </c>
      <c r="M113">
        <v>10844874</v>
      </c>
    </row>
    <row r="114" spans="1:13" x14ac:dyDescent="0.25">
      <c r="A114">
        <v>2022</v>
      </c>
      <c r="B114">
        <v>2023</v>
      </c>
      <c r="C114" s="20" t="s">
        <v>300</v>
      </c>
      <c r="D114" s="20" t="s">
        <v>301</v>
      </c>
      <c r="E114">
        <v>4</v>
      </c>
      <c r="F114">
        <v>1</v>
      </c>
      <c r="G114" s="20" t="s">
        <v>52</v>
      </c>
      <c r="H114" s="20" t="s">
        <v>4</v>
      </c>
      <c r="I114">
        <v>1</v>
      </c>
      <c r="J114" s="20" t="s">
        <v>3843</v>
      </c>
      <c r="K114" t="b">
        <v>1</v>
      </c>
      <c r="L114">
        <v>16677981</v>
      </c>
      <c r="M114">
        <v>1359368</v>
      </c>
    </row>
    <row r="115" spans="1:13" x14ac:dyDescent="0.25">
      <c r="A115">
        <v>2022</v>
      </c>
      <c r="B115">
        <v>2023</v>
      </c>
      <c r="C115" s="20" t="s">
        <v>304</v>
      </c>
      <c r="D115" s="20" t="s">
        <v>305</v>
      </c>
      <c r="E115">
        <v>4</v>
      </c>
      <c r="F115">
        <v>1</v>
      </c>
      <c r="G115" s="20" t="s">
        <v>52</v>
      </c>
      <c r="H115" s="20" t="s">
        <v>4</v>
      </c>
      <c r="I115">
        <v>1</v>
      </c>
      <c r="J115" s="20" t="s">
        <v>3843</v>
      </c>
      <c r="K115" t="b">
        <v>1</v>
      </c>
      <c r="L115">
        <v>75805061</v>
      </c>
      <c r="M115">
        <v>6642880</v>
      </c>
    </row>
    <row r="116" spans="1:13" x14ac:dyDescent="0.25">
      <c r="A116">
        <v>2022</v>
      </c>
      <c r="B116">
        <v>2023</v>
      </c>
      <c r="C116" s="20" t="s">
        <v>306</v>
      </c>
      <c r="D116" s="20" t="s">
        <v>307</v>
      </c>
      <c r="E116">
        <v>4</v>
      </c>
      <c r="F116">
        <v>1</v>
      </c>
      <c r="G116" s="20" t="s">
        <v>52</v>
      </c>
      <c r="H116" s="20" t="s">
        <v>4</v>
      </c>
      <c r="I116">
        <v>1</v>
      </c>
      <c r="J116" s="20" t="s">
        <v>3843</v>
      </c>
      <c r="K116" t="b">
        <v>1</v>
      </c>
      <c r="L116">
        <v>44427675</v>
      </c>
      <c r="M116">
        <v>7022389</v>
      </c>
    </row>
    <row r="117" spans="1:13" x14ac:dyDescent="0.25">
      <c r="A117">
        <v>2022</v>
      </c>
      <c r="B117">
        <v>2023</v>
      </c>
      <c r="C117" s="20" t="s">
        <v>310</v>
      </c>
      <c r="D117" s="20" t="s">
        <v>311</v>
      </c>
      <c r="E117">
        <v>7</v>
      </c>
      <c r="F117">
        <v>8</v>
      </c>
      <c r="G117" s="20" t="s">
        <v>47</v>
      </c>
      <c r="H117" s="20" t="s">
        <v>4</v>
      </c>
      <c r="I117">
        <v>1</v>
      </c>
      <c r="J117" s="20" t="s">
        <v>3843</v>
      </c>
      <c r="K117" t="b">
        <v>1</v>
      </c>
      <c r="L117">
        <v>1165554</v>
      </c>
      <c r="M117">
        <v>140404</v>
      </c>
    </row>
    <row r="118" spans="1:13" x14ac:dyDescent="0.25">
      <c r="A118">
        <v>2022</v>
      </c>
      <c r="B118">
        <v>2023</v>
      </c>
      <c r="C118" s="20" t="s">
        <v>314</v>
      </c>
      <c r="D118" s="20" t="s">
        <v>315</v>
      </c>
      <c r="E118">
        <v>4</v>
      </c>
      <c r="F118">
        <v>1</v>
      </c>
      <c r="G118" s="20" t="s">
        <v>52</v>
      </c>
      <c r="H118" s="20" t="s">
        <v>4</v>
      </c>
      <c r="I118">
        <v>1</v>
      </c>
      <c r="J118" s="20" t="s">
        <v>3843</v>
      </c>
      <c r="K118" t="b">
        <v>1</v>
      </c>
      <c r="L118">
        <v>13782275</v>
      </c>
      <c r="M118">
        <v>5277565</v>
      </c>
    </row>
    <row r="119" spans="1:13" x14ac:dyDescent="0.25">
      <c r="A119">
        <v>2022</v>
      </c>
      <c r="B119">
        <v>2023</v>
      </c>
      <c r="C119" s="20" t="s">
        <v>316</v>
      </c>
      <c r="D119" s="20" t="s">
        <v>317</v>
      </c>
      <c r="E119">
        <v>4</v>
      </c>
      <c r="F119">
        <v>1</v>
      </c>
      <c r="G119" s="20" t="s">
        <v>52</v>
      </c>
      <c r="H119" s="20" t="s">
        <v>4</v>
      </c>
      <c r="I119">
        <v>1</v>
      </c>
      <c r="J119" s="20" t="s">
        <v>3843</v>
      </c>
      <c r="K119" t="b">
        <v>1</v>
      </c>
      <c r="L119">
        <v>9263580</v>
      </c>
      <c r="M119">
        <v>202189</v>
      </c>
    </row>
    <row r="120" spans="1:13" x14ac:dyDescent="0.25">
      <c r="A120">
        <v>2022</v>
      </c>
      <c r="B120">
        <v>2023</v>
      </c>
      <c r="C120" s="20" t="s">
        <v>318</v>
      </c>
      <c r="D120" s="20" t="s">
        <v>319</v>
      </c>
      <c r="E120">
        <v>4</v>
      </c>
      <c r="F120">
        <v>1</v>
      </c>
      <c r="G120" s="20" t="s">
        <v>52</v>
      </c>
      <c r="H120" s="20" t="s">
        <v>4</v>
      </c>
      <c r="I120">
        <v>1</v>
      </c>
      <c r="J120" s="20" t="s">
        <v>3843</v>
      </c>
      <c r="K120" t="b">
        <v>1</v>
      </c>
      <c r="L120">
        <v>17455782</v>
      </c>
      <c r="M120">
        <v>1329283</v>
      </c>
    </row>
    <row r="121" spans="1:13" x14ac:dyDescent="0.25">
      <c r="A121">
        <v>2022</v>
      </c>
      <c r="B121">
        <v>2023</v>
      </c>
      <c r="C121" s="20" t="s">
        <v>328</v>
      </c>
      <c r="D121" s="20" t="s">
        <v>329</v>
      </c>
      <c r="E121">
        <v>4</v>
      </c>
      <c r="F121">
        <v>1</v>
      </c>
      <c r="G121" s="20" t="s">
        <v>52</v>
      </c>
      <c r="H121" s="20" t="s">
        <v>4</v>
      </c>
      <c r="I121">
        <v>1</v>
      </c>
      <c r="J121" s="20" t="s">
        <v>3843</v>
      </c>
      <c r="K121" t="b">
        <v>1</v>
      </c>
      <c r="L121">
        <v>40118893</v>
      </c>
      <c r="M121">
        <v>8319671</v>
      </c>
    </row>
    <row r="122" spans="1:13" x14ac:dyDescent="0.25">
      <c r="A122">
        <v>2022</v>
      </c>
      <c r="B122">
        <v>2023</v>
      </c>
      <c r="C122" s="20" t="s">
        <v>330</v>
      </c>
      <c r="D122" s="20" t="s">
        <v>331</v>
      </c>
      <c r="E122">
        <v>4</v>
      </c>
      <c r="F122">
        <v>1</v>
      </c>
      <c r="G122" s="20" t="s">
        <v>52</v>
      </c>
      <c r="H122" s="20" t="s">
        <v>4</v>
      </c>
      <c r="I122">
        <v>1</v>
      </c>
      <c r="J122" s="20" t="s">
        <v>3843</v>
      </c>
      <c r="K122" t="b">
        <v>1</v>
      </c>
      <c r="L122">
        <v>20648194</v>
      </c>
      <c r="M122">
        <v>3733786</v>
      </c>
    </row>
    <row r="123" spans="1:13" x14ac:dyDescent="0.25">
      <c r="A123">
        <v>2022</v>
      </c>
      <c r="B123">
        <v>2023</v>
      </c>
      <c r="C123" s="20" t="s">
        <v>332</v>
      </c>
      <c r="D123" s="20" t="s">
        <v>333</v>
      </c>
      <c r="E123">
        <v>4</v>
      </c>
      <c r="F123">
        <v>1</v>
      </c>
      <c r="G123" s="20" t="s">
        <v>52</v>
      </c>
      <c r="H123" s="20" t="s">
        <v>4</v>
      </c>
      <c r="I123">
        <v>1</v>
      </c>
      <c r="J123" s="20" t="s">
        <v>3843</v>
      </c>
      <c r="K123" t="b">
        <v>1</v>
      </c>
      <c r="L123">
        <v>56092101</v>
      </c>
      <c r="M123">
        <v>6760372</v>
      </c>
    </row>
    <row r="124" spans="1:13" x14ac:dyDescent="0.25">
      <c r="A124">
        <v>2022</v>
      </c>
      <c r="B124">
        <v>2023</v>
      </c>
      <c r="C124" s="20" t="s">
        <v>334</v>
      </c>
      <c r="D124" s="20" t="s">
        <v>335</v>
      </c>
      <c r="E124">
        <v>4</v>
      </c>
      <c r="F124">
        <v>1</v>
      </c>
      <c r="G124" s="20" t="s">
        <v>52</v>
      </c>
      <c r="H124" s="20" t="s">
        <v>4</v>
      </c>
      <c r="I124">
        <v>1</v>
      </c>
      <c r="J124" s="20" t="s">
        <v>3843</v>
      </c>
      <c r="K124" t="b">
        <v>1</v>
      </c>
      <c r="L124">
        <v>79507553</v>
      </c>
      <c r="M124">
        <v>18481365</v>
      </c>
    </row>
    <row r="125" spans="1:13" x14ac:dyDescent="0.25">
      <c r="A125">
        <v>2022</v>
      </c>
      <c r="B125">
        <v>2023</v>
      </c>
      <c r="C125" s="20" t="s">
        <v>336</v>
      </c>
      <c r="D125" s="20" t="s">
        <v>337</v>
      </c>
      <c r="E125">
        <v>4</v>
      </c>
      <c r="F125">
        <v>1</v>
      </c>
      <c r="G125" s="20" t="s">
        <v>52</v>
      </c>
      <c r="H125" s="20" t="s">
        <v>4</v>
      </c>
      <c r="I125">
        <v>1</v>
      </c>
      <c r="J125" s="20" t="s">
        <v>3843</v>
      </c>
      <c r="K125" t="b">
        <v>1</v>
      </c>
      <c r="L125">
        <v>40839428</v>
      </c>
      <c r="M125">
        <v>6747590</v>
      </c>
    </row>
    <row r="126" spans="1:13" x14ac:dyDescent="0.25">
      <c r="A126">
        <v>2022</v>
      </c>
      <c r="B126">
        <v>2023</v>
      </c>
      <c r="C126" s="20" t="s">
        <v>338</v>
      </c>
      <c r="D126" s="20" t="s">
        <v>339</v>
      </c>
      <c r="E126">
        <v>4</v>
      </c>
      <c r="F126">
        <v>1</v>
      </c>
      <c r="G126" s="20" t="s">
        <v>52</v>
      </c>
      <c r="H126" s="20" t="s">
        <v>4</v>
      </c>
      <c r="I126">
        <v>1</v>
      </c>
      <c r="J126" s="20" t="s">
        <v>3843</v>
      </c>
      <c r="K126" t="b">
        <v>1</v>
      </c>
      <c r="L126">
        <v>80525487</v>
      </c>
      <c r="M126">
        <v>17925909</v>
      </c>
    </row>
    <row r="127" spans="1:13" x14ac:dyDescent="0.25">
      <c r="A127">
        <v>2022</v>
      </c>
      <c r="B127">
        <v>2023</v>
      </c>
      <c r="C127" s="20" t="s">
        <v>342</v>
      </c>
      <c r="D127" s="20" t="s">
        <v>343</v>
      </c>
      <c r="E127">
        <v>4</v>
      </c>
      <c r="F127">
        <v>1</v>
      </c>
      <c r="G127" s="20" t="s">
        <v>52</v>
      </c>
      <c r="H127" s="20" t="s">
        <v>4</v>
      </c>
      <c r="I127">
        <v>1</v>
      </c>
      <c r="J127" s="20" t="s">
        <v>3843</v>
      </c>
      <c r="K127" t="b">
        <v>1</v>
      </c>
      <c r="L127">
        <v>82301368</v>
      </c>
      <c r="M127">
        <v>11782335</v>
      </c>
    </row>
    <row r="128" spans="1:13" x14ac:dyDescent="0.25">
      <c r="A128">
        <v>2022</v>
      </c>
      <c r="B128">
        <v>2023</v>
      </c>
      <c r="C128" s="20" t="s">
        <v>346</v>
      </c>
      <c r="D128" s="20" t="s">
        <v>347</v>
      </c>
      <c r="E128">
        <v>4</v>
      </c>
      <c r="F128">
        <v>1</v>
      </c>
      <c r="G128" s="20" t="s">
        <v>52</v>
      </c>
      <c r="H128" s="20" t="s">
        <v>4</v>
      </c>
      <c r="I128">
        <v>1</v>
      </c>
      <c r="J128" s="20" t="s">
        <v>3843</v>
      </c>
      <c r="K128" t="b">
        <v>1</v>
      </c>
      <c r="L128">
        <v>10715726</v>
      </c>
      <c r="M128">
        <v>2661953</v>
      </c>
    </row>
    <row r="129" spans="1:13" x14ac:dyDescent="0.25">
      <c r="A129">
        <v>2022</v>
      </c>
      <c r="B129">
        <v>2023</v>
      </c>
      <c r="C129" s="20" t="s">
        <v>348</v>
      </c>
      <c r="D129" s="20" t="s">
        <v>349</v>
      </c>
      <c r="E129">
        <v>4</v>
      </c>
      <c r="F129">
        <v>1</v>
      </c>
      <c r="G129" s="20" t="s">
        <v>52</v>
      </c>
      <c r="H129" s="20" t="s">
        <v>4</v>
      </c>
      <c r="I129">
        <v>1</v>
      </c>
      <c r="J129" s="20" t="s">
        <v>3843</v>
      </c>
      <c r="K129" t="b">
        <v>1</v>
      </c>
      <c r="L129">
        <v>57103362</v>
      </c>
      <c r="M129">
        <v>13251532</v>
      </c>
    </row>
    <row r="130" spans="1:13" x14ac:dyDescent="0.25">
      <c r="A130">
        <v>2022</v>
      </c>
      <c r="B130">
        <v>2023</v>
      </c>
      <c r="C130" s="20" t="s">
        <v>350</v>
      </c>
      <c r="D130" s="20" t="s">
        <v>351</v>
      </c>
      <c r="E130">
        <v>4</v>
      </c>
      <c r="F130">
        <v>1</v>
      </c>
      <c r="G130" s="20" t="s">
        <v>52</v>
      </c>
      <c r="H130" s="20" t="s">
        <v>4</v>
      </c>
      <c r="I130">
        <v>1</v>
      </c>
      <c r="J130" s="20" t="s">
        <v>3843</v>
      </c>
      <c r="K130" t="b">
        <v>1</v>
      </c>
      <c r="L130">
        <v>80244163</v>
      </c>
      <c r="M130">
        <v>5814121</v>
      </c>
    </row>
    <row r="131" spans="1:13" x14ac:dyDescent="0.25">
      <c r="A131">
        <v>2022</v>
      </c>
      <c r="B131">
        <v>2023</v>
      </c>
      <c r="C131" s="20" t="s">
        <v>356</v>
      </c>
      <c r="D131" s="20" t="s">
        <v>357</v>
      </c>
      <c r="E131">
        <v>4</v>
      </c>
      <c r="F131">
        <v>1</v>
      </c>
      <c r="G131" s="20" t="s">
        <v>52</v>
      </c>
      <c r="H131" s="20" t="s">
        <v>4</v>
      </c>
      <c r="I131">
        <v>1</v>
      </c>
      <c r="J131" s="20" t="s">
        <v>3843</v>
      </c>
      <c r="K131" t="b">
        <v>1</v>
      </c>
      <c r="L131">
        <v>20712970</v>
      </c>
      <c r="M131">
        <v>2200407</v>
      </c>
    </row>
    <row r="132" spans="1:13" x14ac:dyDescent="0.25">
      <c r="A132">
        <v>2022</v>
      </c>
      <c r="B132">
        <v>2023</v>
      </c>
      <c r="C132" s="20" t="s">
        <v>358</v>
      </c>
      <c r="D132" s="20" t="s">
        <v>3875</v>
      </c>
      <c r="E132">
        <v>4</v>
      </c>
      <c r="F132">
        <v>1</v>
      </c>
      <c r="G132" s="20" t="s">
        <v>52</v>
      </c>
      <c r="H132" s="20" t="s">
        <v>4</v>
      </c>
      <c r="I132">
        <v>1</v>
      </c>
      <c r="J132" s="20" t="s">
        <v>3843</v>
      </c>
      <c r="K132" t="b">
        <v>1</v>
      </c>
      <c r="L132">
        <v>58564618</v>
      </c>
      <c r="M132">
        <v>8894796</v>
      </c>
    </row>
    <row r="133" spans="1:13" x14ac:dyDescent="0.25">
      <c r="A133">
        <v>2022</v>
      </c>
      <c r="B133">
        <v>2023</v>
      </c>
      <c r="C133" s="20" t="s">
        <v>359</v>
      </c>
      <c r="D133" s="20" t="s">
        <v>360</v>
      </c>
      <c r="E133">
        <v>4</v>
      </c>
      <c r="F133">
        <v>1</v>
      </c>
      <c r="G133" s="20" t="s">
        <v>52</v>
      </c>
      <c r="H133" s="20" t="s">
        <v>4</v>
      </c>
      <c r="I133">
        <v>1</v>
      </c>
      <c r="J133" s="20" t="s">
        <v>3843</v>
      </c>
      <c r="K133" t="b">
        <v>1</v>
      </c>
      <c r="L133">
        <v>22409862</v>
      </c>
      <c r="M133">
        <v>8581276</v>
      </c>
    </row>
    <row r="134" spans="1:13" x14ac:dyDescent="0.25">
      <c r="A134">
        <v>2022</v>
      </c>
      <c r="B134">
        <v>2023</v>
      </c>
      <c r="C134" s="20" t="s">
        <v>363</v>
      </c>
      <c r="D134" s="20" t="s">
        <v>364</v>
      </c>
      <c r="E134">
        <v>4</v>
      </c>
      <c r="F134">
        <v>1</v>
      </c>
      <c r="G134" s="20" t="s">
        <v>52</v>
      </c>
      <c r="H134" s="20" t="s">
        <v>4</v>
      </c>
      <c r="I134">
        <v>1</v>
      </c>
      <c r="J134" s="20" t="s">
        <v>3843</v>
      </c>
      <c r="K134" t="b">
        <v>1</v>
      </c>
      <c r="L134">
        <v>46210579</v>
      </c>
      <c r="M134">
        <v>5522238</v>
      </c>
    </row>
    <row r="135" spans="1:13" x14ac:dyDescent="0.25">
      <c r="A135">
        <v>2022</v>
      </c>
      <c r="B135">
        <v>2023</v>
      </c>
      <c r="C135" s="20" t="s">
        <v>367</v>
      </c>
      <c r="D135" s="20" t="s">
        <v>3851</v>
      </c>
      <c r="E135">
        <v>1</v>
      </c>
      <c r="F135">
        <v>2</v>
      </c>
      <c r="G135" s="20" t="s">
        <v>37</v>
      </c>
      <c r="H135" s="20" t="s">
        <v>4</v>
      </c>
      <c r="I135">
        <v>1</v>
      </c>
      <c r="J135" s="20" t="s">
        <v>3843</v>
      </c>
      <c r="K135" t="b">
        <v>1</v>
      </c>
      <c r="L135">
        <v>70504638</v>
      </c>
      <c r="M135">
        <v>31063864</v>
      </c>
    </row>
    <row r="136" spans="1:13" x14ac:dyDescent="0.25">
      <c r="A136">
        <v>2022</v>
      </c>
      <c r="B136">
        <v>2023</v>
      </c>
      <c r="C136" s="20" t="s">
        <v>368</v>
      </c>
      <c r="D136" s="20" t="s">
        <v>369</v>
      </c>
      <c r="E136">
        <v>4</v>
      </c>
      <c r="F136">
        <v>1</v>
      </c>
      <c r="G136" s="20" t="s">
        <v>52</v>
      </c>
      <c r="H136" s="20" t="s">
        <v>4</v>
      </c>
      <c r="I136">
        <v>1</v>
      </c>
      <c r="J136" s="20" t="s">
        <v>3843</v>
      </c>
      <c r="K136" t="b">
        <v>1</v>
      </c>
      <c r="L136">
        <v>39030164</v>
      </c>
      <c r="M136">
        <v>2566839</v>
      </c>
    </row>
    <row r="137" spans="1:13" x14ac:dyDescent="0.25">
      <c r="A137">
        <v>2022</v>
      </c>
      <c r="B137">
        <v>2023</v>
      </c>
      <c r="C137" s="20" t="s">
        <v>372</v>
      </c>
      <c r="D137" s="20" t="s">
        <v>373</v>
      </c>
      <c r="E137">
        <v>4</v>
      </c>
      <c r="F137">
        <v>1</v>
      </c>
      <c r="G137" s="20" t="s">
        <v>52</v>
      </c>
      <c r="H137" s="20" t="s">
        <v>4</v>
      </c>
      <c r="I137">
        <v>1</v>
      </c>
      <c r="J137" s="20" t="s">
        <v>3843</v>
      </c>
      <c r="K137" t="b">
        <v>1</v>
      </c>
      <c r="L137">
        <v>30811529</v>
      </c>
      <c r="M137">
        <v>2186750</v>
      </c>
    </row>
    <row r="138" spans="1:13" x14ac:dyDescent="0.25">
      <c r="A138">
        <v>2022</v>
      </c>
      <c r="B138">
        <v>2023</v>
      </c>
      <c r="C138" s="20" t="s">
        <v>374</v>
      </c>
      <c r="D138" s="20" t="s">
        <v>375</v>
      </c>
      <c r="E138">
        <v>4</v>
      </c>
      <c r="F138">
        <v>1</v>
      </c>
      <c r="G138" s="20" t="s">
        <v>52</v>
      </c>
      <c r="H138" s="20" t="s">
        <v>4</v>
      </c>
      <c r="I138">
        <v>1</v>
      </c>
      <c r="J138" s="20" t="s">
        <v>3843</v>
      </c>
      <c r="K138" t="b">
        <v>1</v>
      </c>
      <c r="L138">
        <v>10008498</v>
      </c>
      <c r="M138">
        <v>2634699</v>
      </c>
    </row>
    <row r="139" spans="1:13" x14ac:dyDescent="0.25">
      <c r="A139">
        <v>2022</v>
      </c>
      <c r="B139">
        <v>2023</v>
      </c>
      <c r="C139" s="20" t="s">
        <v>376</v>
      </c>
      <c r="D139" s="20" t="s">
        <v>377</v>
      </c>
      <c r="E139">
        <v>4</v>
      </c>
      <c r="F139">
        <v>1</v>
      </c>
      <c r="G139" s="20" t="s">
        <v>52</v>
      </c>
      <c r="H139" s="20" t="s">
        <v>4</v>
      </c>
      <c r="I139">
        <v>1</v>
      </c>
      <c r="J139" s="20" t="s">
        <v>3843</v>
      </c>
      <c r="K139" t="b">
        <v>1</v>
      </c>
      <c r="L139">
        <v>29831401</v>
      </c>
      <c r="M139">
        <v>4060378</v>
      </c>
    </row>
    <row r="140" spans="1:13" x14ac:dyDescent="0.25">
      <c r="A140">
        <v>2022</v>
      </c>
      <c r="B140">
        <v>2023</v>
      </c>
      <c r="C140" s="20" t="s">
        <v>378</v>
      </c>
      <c r="D140" s="20" t="s">
        <v>379</v>
      </c>
      <c r="E140">
        <v>4</v>
      </c>
      <c r="F140">
        <v>1</v>
      </c>
      <c r="G140" s="20" t="s">
        <v>52</v>
      </c>
      <c r="H140" s="20" t="s">
        <v>4</v>
      </c>
      <c r="I140">
        <v>1</v>
      </c>
      <c r="J140" s="20" t="s">
        <v>3843</v>
      </c>
      <c r="K140" t="b">
        <v>1</v>
      </c>
      <c r="L140">
        <v>9620942</v>
      </c>
      <c r="M140">
        <v>1745326</v>
      </c>
    </row>
    <row r="141" spans="1:13" x14ac:dyDescent="0.25">
      <c r="A141">
        <v>2022</v>
      </c>
      <c r="B141">
        <v>2023</v>
      </c>
      <c r="C141" s="20" t="s">
        <v>382</v>
      </c>
      <c r="D141" s="20" t="s">
        <v>383</v>
      </c>
      <c r="E141">
        <v>0</v>
      </c>
      <c r="F141">
        <v>8</v>
      </c>
      <c r="G141" s="20" t="s">
        <v>47</v>
      </c>
      <c r="H141" s="20" t="s">
        <v>4</v>
      </c>
      <c r="I141">
        <v>1</v>
      </c>
      <c r="J141" s="20" t="s">
        <v>3843</v>
      </c>
      <c r="K141" t="b">
        <v>1</v>
      </c>
      <c r="L141">
        <v>2911018</v>
      </c>
      <c r="M141">
        <v>0</v>
      </c>
    </row>
    <row r="142" spans="1:13" x14ac:dyDescent="0.25">
      <c r="A142">
        <v>2022</v>
      </c>
      <c r="B142">
        <v>2023</v>
      </c>
      <c r="C142" s="20" t="s">
        <v>386</v>
      </c>
      <c r="D142" s="20" t="s">
        <v>387</v>
      </c>
      <c r="E142">
        <v>4</v>
      </c>
      <c r="F142">
        <v>1</v>
      </c>
      <c r="G142" s="20" t="s">
        <v>52</v>
      </c>
      <c r="H142" s="20" t="s">
        <v>4</v>
      </c>
      <c r="I142">
        <v>1</v>
      </c>
      <c r="J142" s="20" t="s">
        <v>3843</v>
      </c>
      <c r="K142" t="b">
        <v>1</v>
      </c>
      <c r="L142">
        <v>79534198</v>
      </c>
      <c r="M142">
        <v>6574646</v>
      </c>
    </row>
    <row r="143" spans="1:13" x14ac:dyDescent="0.25">
      <c r="A143">
        <v>2022</v>
      </c>
      <c r="B143">
        <v>2023</v>
      </c>
      <c r="C143" s="20" t="s">
        <v>392</v>
      </c>
      <c r="D143" s="20" t="s">
        <v>393</v>
      </c>
      <c r="E143">
        <v>4</v>
      </c>
      <c r="F143">
        <v>1</v>
      </c>
      <c r="G143" s="20" t="s">
        <v>52</v>
      </c>
      <c r="H143" s="20" t="s">
        <v>4</v>
      </c>
      <c r="I143">
        <v>1</v>
      </c>
      <c r="J143" s="20" t="s">
        <v>3843</v>
      </c>
      <c r="K143" t="b">
        <v>1</v>
      </c>
      <c r="L143">
        <v>63731221</v>
      </c>
      <c r="M143">
        <v>4626656</v>
      </c>
    </row>
    <row r="144" spans="1:13" x14ac:dyDescent="0.25">
      <c r="A144">
        <v>2022</v>
      </c>
      <c r="B144">
        <v>2023</v>
      </c>
      <c r="C144" s="20" t="s">
        <v>394</v>
      </c>
      <c r="D144" s="20" t="s">
        <v>395</v>
      </c>
      <c r="E144">
        <v>4</v>
      </c>
      <c r="F144">
        <v>1</v>
      </c>
      <c r="G144" s="20" t="s">
        <v>52</v>
      </c>
      <c r="H144" s="20" t="s">
        <v>4</v>
      </c>
      <c r="I144">
        <v>1</v>
      </c>
      <c r="J144" s="20" t="s">
        <v>3843</v>
      </c>
      <c r="K144" t="b">
        <v>1</v>
      </c>
      <c r="L144">
        <v>59872044</v>
      </c>
      <c r="M144">
        <v>7046330</v>
      </c>
    </row>
    <row r="145" spans="1:13" x14ac:dyDescent="0.25">
      <c r="A145">
        <v>2022</v>
      </c>
      <c r="B145">
        <v>2023</v>
      </c>
      <c r="C145" s="20" t="s">
        <v>396</v>
      </c>
      <c r="D145" s="20" t="s">
        <v>397</v>
      </c>
      <c r="E145">
        <v>4</v>
      </c>
      <c r="F145">
        <v>1</v>
      </c>
      <c r="G145" s="20" t="s">
        <v>52</v>
      </c>
      <c r="H145" s="20" t="s">
        <v>4</v>
      </c>
      <c r="I145">
        <v>1</v>
      </c>
      <c r="J145" s="20" t="s">
        <v>3843</v>
      </c>
      <c r="K145" t="b">
        <v>1</v>
      </c>
      <c r="L145">
        <v>8058345</v>
      </c>
      <c r="M145">
        <v>688790</v>
      </c>
    </row>
    <row r="146" spans="1:13" x14ac:dyDescent="0.25">
      <c r="A146">
        <v>2022</v>
      </c>
      <c r="B146">
        <v>2023</v>
      </c>
      <c r="C146" s="20" t="s">
        <v>398</v>
      </c>
      <c r="D146" s="20" t="s">
        <v>399</v>
      </c>
      <c r="E146">
        <v>4</v>
      </c>
      <c r="F146">
        <v>1</v>
      </c>
      <c r="G146" s="20" t="s">
        <v>52</v>
      </c>
      <c r="H146" s="20" t="s">
        <v>4</v>
      </c>
      <c r="I146">
        <v>1</v>
      </c>
      <c r="J146" s="20" t="s">
        <v>3843</v>
      </c>
      <c r="K146" t="b">
        <v>1</v>
      </c>
      <c r="L146">
        <v>43205411</v>
      </c>
      <c r="M146">
        <v>2166481</v>
      </c>
    </row>
    <row r="147" spans="1:13" x14ac:dyDescent="0.25">
      <c r="A147">
        <v>2022</v>
      </c>
      <c r="B147">
        <v>2023</v>
      </c>
      <c r="C147" s="20" t="s">
        <v>400</v>
      </c>
      <c r="D147" s="20" t="s">
        <v>401</v>
      </c>
      <c r="E147">
        <v>4</v>
      </c>
      <c r="F147">
        <v>1</v>
      </c>
      <c r="G147" s="20" t="s">
        <v>52</v>
      </c>
      <c r="H147" s="20" t="s">
        <v>4</v>
      </c>
      <c r="I147">
        <v>1</v>
      </c>
      <c r="J147" s="20" t="s">
        <v>3843</v>
      </c>
      <c r="K147" t="b">
        <v>1</v>
      </c>
      <c r="L147">
        <v>41282372</v>
      </c>
      <c r="M147">
        <v>4013882</v>
      </c>
    </row>
    <row r="148" spans="1:13" x14ac:dyDescent="0.25">
      <c r="A148">
        <v>2022</v>
      </c>
      <c r="B148">
        <v>2023</v>
      </c>
      <c r="C148" s="20" t="s">
        <v>406</v>
      </c>
      <c r="D148" s="20" t="s">
        <v>407</v>
      </c>
      <c r="E148">
        <v>4</v>
      </c>
      <c r="F148">
        <v>1</v>
      </c>
      <c r="G148" s="20" t="s">
        <v>52</v>
      </c>
      <c r="H148" s="20" t="s">
        <v>4</v>
      </c>
      <c r="I148">
        <v>1</v>
      </c>
      <c r="J148" s="20" t="s">
        <v>3843</v>
      </c>
      <c r="K148" t="b">
        <v>1</v>
      </c>
      <c r="L148">
        <v>17220494</v>
      </c>
      <c r="M148">
        <v>1290159</v>
      </c>
    </row>
    <row r="149" spans="1:13" x14ac:dyDescent="0.25">
      <c r="A149">
        <v>2022</v>
      </c>
      <c r="B149">
        <v>2023</v>
      </c>
      <c r="C149" s="20" t="s">
        <v>412</v>
      </c>
      <c r="D149" s="20" t="s">
        <v>413</v>
      </c>
      <c r="E149">
        <v>4</v>
      </c>
      <c r="F149">
        <v>1</v>
      </c>
      <c r="G149" s="20" t="s">
        <v>52</v>
      </c>
      <c r="H149" s="20" t="s">
        <v>4</v>
      </c>
      <c r="I149">
        <v>1</v>
      </c>
      <c r="J149" s="20" t="s">
        <v>3843</v>
      </c>
      <c r="K149" t="b">
        <v>1</v>
      </c>
      <c r="L149">
        <v>59002191</v>
      </c>
      <c r="M149">
        <v>6858725</v>
      </c>
    </row>
    <row r="150" spans="1:13" x14ac:dyDescent="0.25">
      <c r="A150">
        <v>2022</v>
      </c>
      <c r="B150">
        <v>2023</v>
      </c>
      <c r="C150" s="20" t="s">
        <v>416</v>
      </c>
      <c r="D150" s="20" t="s">
        <v>417</v>
      </c>
      <c r="E150">
        <v>4</v>
      </c>
      <c r="F150">
        <v>1</v>
      </c>
      <c r="G150" s="20" t="s">
        <v>52</v>
      </c>
      <c r="H150" s="20" t="s">
        <v>4</v>
      </c>
      <c r="I150">
        <v>1</v>
      </c>
      <c r="J150" s="20" t="s">
        <v>3843</v>
      </c>
      <c r="K150" t="b">
        <v>1</v>
      </c>
      <c r="L150">
        <v>58394058</v>
      </c>
      <c r="M150">
        <v>5187950</v>
      </c>
    </row>
    <row r="151" spans="1:13" x14ac:dyDescent="0.25">
      <c r="A151">
        <v>2022</v>
      </c>
      <c r="B151">
        <v>2023</v>
      </c>
      <c r="C151" s="20" t="s">
        <v>418</v>
      </c>
      <c r="D151" s="20" t="s">
        <v>419</v>
      </c>
      <c r="E151">
        <v>4</v>
      </c>
      <c r="F151">
        <v>1</v>
      </c>
      <c r="G151" s="20" t="s">
        <v>52</v>
      </c>
      <c r="H151" s="20" t="s">
        <v>4</v>
      </c>
      <c r="I151">
        <v>1</v>
      </c>
      <c r="J151" s="20" t="s">
        <v>3843</v>
      </c>
      <c r="K151" t="b">
        <v>1</v>
      </c>
      <c r="L151">
        <v>23648857</v>
      </c>
      <c r="M151">
        <v>3608721</v>
      </c>
    </row>
    <row r="152" spans="1:13" x14ac:dyDescent="0.25">
      <c r="A152">
        <v>2022</v>
      </c>
      <c r="B152">
        <v>2023</v>
      </c>
      <c r="C152" s="20" t="s">
        <v>420</v>
      </c>
      <c r="D152" s="20" t="s">
        <v>421</v>
      </c>
      <c r="E152">
        <v>4</v>
      </c>
      <c r="F152">
        <v>1</v>
      </c>
      <c r="G152" s="20" t="s">
        <v>52</v>
      </c>
      <c r="H152" s="20" t="s">
        <v>4</v>
      </c>
      <c r="I152">
        <v>1</v>
      </c>
      <c r="J152" s="20" t="s">
        <v>3843</v>
      </c>
      <c r="K152" t="b">
        <v>1</v>
      </c>
      <c r="L152">
        <v>40204804</v>
      </c>
      <c r="M152">
        <v>9267711</v>
      </c>
    </row>
    <row r="153" spans="1:13" x14ac:dyDescent="0.25">
      <c r="A153">
        <v>2022</v>
      </c>
      <c r="B153">
        <v>2023</v>
      </c>
      <c r="C153" s="20" t="s">
        <v>422</v>
      </c>
      <c r="D153" s="20" t="s">
        <v>423</v>
      </c>
      <c r="E153">
        <v>4</v>
      </c>
      <c r="F153">
        <v>1</v>
      </c>
      <c r="G153" s="20" t="s">
        <v>52</v>
      </c>
      <c r="H153" s="20" t="s">
        <v>4</v>
      </c>
      <c r="I153">
        <v>1</v>
      </c>
      <c r="J153" s="20" t="s">
        <v>3843</v>
      </c>
      <c r="K153" t="b">
        <v>1</v>
      </c>
      <c r="L153">
        <v>153245641</v>
      </c>
      <c r="M153">
        <v>18659065</v>
      </c>
    </row>
    <row r="154" spans="1:13" x14ac:dyDescent="0.25">
      <c r="A154">
        <v>2022</v>
      </c>
      <c r="B154">
        <v>2023</v>
      </c>
      <c r="C154" s="20" t="s">
        <v>424</v>
      </c>
      <c r="D154" s="20" t="s">
        <v>425</v>
      </c>
      <c r="E154">
        <v>4</v>
      </c>
      <c r="F154">
        <v>1</v>
      </c>
      <c r="G154" s="20" t="s">
        <v>52</v>
      </c>
      <c r="H154" s="20" t="s">
        <v>4</v>
      </c>
      <c r="I154">
        <v>1</v>
      </c>
      <c r="J154" s="20" t="s">
        <v>3843</v>
      </c>
      <c r="K154" t="b">
        <v>1</v>
      </c>
      <c r="L154">
        <v>49691142</v>
      </c>
      <c r="M154">
        <v>5123395</v>
      </c>
    </row>
    <row r="155" spans="1:13" x14ac:dyDescent="0.25">
      <c r="A155">
        <v>2022</v>
      </c>
      <c r="B155">
        <v>2023</v>
      </c>
      <c r="C155" s="20" t="s">
        <v>426</v>
      </c>
      <c r="D155" s="20" t="s">
        <v>427</v>
      </c>
      <c r="E155">
        <v>4</v>
      </c>
      <c r="F155">
        <v>1</v>
      </c>
      <c r="G155" s="20" t="s">
        <v>52</v>
      </c>
      <c r="H155" s="20" t="s">
        <v>4</v>
      </c>
      <c r="I155">
        <v>1</v>
      </c>
      <c r="J155" s="20" t="s">
        <v>3843</v>
      </c>
      <c r="K155" t="b">
        <v>1</v>
      </c>
      <c r="L155">
        <v>18751668</v>
      </c>
      <c r="M155">
        <v>2607270</v>
      </c>
    </row>
    <row r="156" spans="1:13" x14ac:dyDescent="0.25">
      <c r="A156">
        <v>2022</v>
      </c>
      <c r="B156">
        <v>2023</v>
      </c>
      <c r="C156" s="20" t="s">
        <v>430</v>
      </c>
      <c r="D156" s="20" t="s">
        <v>431</v>
      </c>
      <c r="E156">
        <v>4</v>
      </c>
      <c r="F156">
        <v>1</v>
      </c>
      <c r="G156" s="20" t="s">
        <v>52</v>
      </c>
      <c r="H156" s="20" t="s">
        <v>4</v>
      </c>
      <c r="I156">
        <v>1</v>
      </c>
      <c r="J156" s="20" t="s">
        <v>3843</v>
      </c>
      <c r="K156" t="b">
        <v>1</v>
      </c>
      <c r="L156">
        <v>32060518</v>
      </c>
      <c r="M156">
        <v>8444415</v>
      </c>
    </row>
    <row r="157" spans="1:13" x14ac:dyDescent="0.25">
      <c r="A157">
        <v>2022</v>
      </c>
      <c r="B157">
        <v>2023</v>
      </c>
      <c r="C157" s="20" t="s">
        <v>432</v>
      </c>
      <c r="D157" s="20" t="s">
        <v>433</v>
      </c>
      <c r="E157">
        <v>4</v>
      </c>
      <c r="F157">
        <v>1</v>
      </c>
      <c r="G157" s="20" t="s">
        <v>52</v>
      </c>
      <c r="H157" s="20" t="s">
        <v>4</v>
      </c>
      <c r="I157">
        <v>1</v>
      </c>
      <c r="J157" s="20" t="s">
        <v>3843</v>
      </c>
      <c r="K157" t="b">
        <v>1</v>
      </c>
      <c r="L157">
        <v>36890080</v>
      </c>
      <c r="M157">
        <v>14123101</v>
      </c>
    </row>
    <row r="158" spans="1:13" x14ac:dyDescent="0.25">
      <c r="A158">
        <v>2022</v>
      </c>
      <c r="B158">
        <v>2023</v>
      </c>
      <c r="C158" s="20" t="s">
        <v>434</v>
      </c>
      <c r="D158" s="20" t="s">
        <v>435</v>
      </c>
      <c r="E158">
        <v>4</v>
      </c>
      <c r="F158">
        <v>1</v>
      </c>
      <c r="G158" s="20" t="s">
        <v>52</v>
      </c>
      <c r="H158" s="20" t="s">
        <v>4</v>
      </c>
      <c r="I158">
        <v>1</v>
      </c>
      <c r="J158" s="20" t="s">
        <v>3843</v>
      </c>
      <c r="K158" t="b">
        <v>1</v>
      </c>
      <c r="L158">
        <v>20328304</v>
      </c>
      <c r="M158">
        <v>2453463</v>
      </c>
    </row>
    <row r="159" spans="1:13" x14ac:dyDescent="0.25">
      <c r="A159">
        <v>2022</v>
      </c>
      <c r="B159">
        <v>2023</v>
      </c>
      <c r="C159" s="20" t="s">
        <v>436</v>
      </c>
      <c r="D159" s="20" t="s">
        <v>437</v>
      </c>
      <c r="E159">
        <v>4</v>
      </c>
      <c r="F159">
        <v>1</v>
      </c>
      <c r="G159" s="20" t="s">
        <v>52</v>
      </c>
      <c r="H159" s="20" t="s">
        <v>4</v>
      </c>
      <c r="I159">
        <v>1</v>
      </c>
      <c r="J159" s="20" t="s">
        <v>3843</v>
      </c>
      <c r="K159" t="b">
        <v>1</v>
      </c>
      <c r="L159">
        <v>17344293</v>
      </c>
      <c r="M159">
        <v>657573</v>
      </c>
    </row>
    <row r="160" spans="1:13" x14ac:dyDescent="0.25">
      <c r="A160">
        <v>2022</v>
      </c>
      <c r="B160">
        <v>2023</v>
      </c>
      <c r="C160" s="20" t="s">
        <v>438</v>
      </c>
      <c r="D160" s="20" t="s">
        <v>439</v>
      </c>
      <c r="E160">
        <v>4</v>
      </c>
      <c r="F160">
        <v>1</v>
      </c>
      <c r="G160" s="20" t="s">
        <v>52</v>
      </c>
      <c r="H160" s="20" t="s">
        <v>4</v>
      </c>
      <c r="I160">
        <v>1</v>
      </c>
      <c r="J160" s="20" t="s">
        <v>3843</v>
      </c>
      <c r="K160" t="b">
        <v>1</v>
      </c>
      <c r="L160">
        <v>61811904</v>
      </c>
      <c r="M160">
        <v>11774307</v>
      </c>
    </row>
    <row r="161" spans="1:13" x14ac:dyDescent="0.25">
      <c r="A161">
        <v>2022</v>
      </c>
      <c r="B161">
        <v>2023</v>
      </c>
      <c r="C161" s="20" t="s">
        <v>440</v>
      </c>
      <c r="D161" s="20" t="s">
        <v>441</v>
      </c>
      <c r="E161">
        <v>4</v>
      </c>
      <c r="F161">
        <v>1</v>
      </c>
      <c r="G161" s="20" t="s">
        <v>52</v>
      </c>
      <c r="H161" s="20" t="s">
        <v>4</v>
      </c>
      <c r="I161">
        <v>1</v>
      </c>
      <c r="J161" s="20" t="s">
        <v>3843</v>
      </c>
      <c r="K161" t="b">
        <v>1</v>
      </c>
      <c r="L161">
        <v>106495798</v>
      </c>
      <c r="M161">
        <v>18967068</v>
      </c>
    </row>
    <row r="162" spans="1:13" x14ac:dyDescent="0.25">
      <c r="A162">
        <v>2022</v>
      </c>
      <c r="B162">
        <v>2023</v>
      </c>
      <c r="C162" s="20" t="s">
        <v>442</v>
      </c>
      <c r="D162" s="20" t="s">
        <v>443</v>
      </c>
      <c r="E162">
        <v>0</v>
      </c>
      <c r="F162">
        <v>8</v>
      </c>
      <c r="G162" s="20" t="s">
        <v>47</v>
      </c>
      <c r="H162" s="20" t="s">
        <v>4</v>
      </c>
      <c r="I162">
        <v>1</v>
      </c>
      <c r="J162" s="20" t="s">
        <v>3843</v>
      </c>
      <c r="K162" t="b">
        <v>1</v>
      </c>
      <c r="L162">
        <v>7929226</v>
      </c>
      <c r="M162">
        <v>0</v>
      </c>
    </row>
    <row r="163" spans="1:13" x14ac:dyDescent="0.25">
      <c r="A163">
        <v>2022</v>
      </c>
      <c r="B163">
        <v>2023</v>
      </c>
      <c r="C163" s="20" t="s">
        <v>444</v>
      </c>
      <c r="D163" s="20" t="s">
        <v>445</v>
      </c>
      <c r="E163">
        <v>4</v>
      </c>
      <c r="F163">
        <v>1</v>
      </c>
      <c r="G163" s="20" t="s">
        <v>52</v>
      </c>
      <c r="H163" s="20" t="s">
        <v>4</v>
      </c>
      <c r="I163">
        <v>1</v>
      </c>
      <c r="J163" s="20" t="s">
        <v>3843</v>
      </c>
      <c r="K163" t="b">
        <v>1</v>
      </c>
      <c r="L163">
        <v>15206521</v>
      </c>
      <c r="M163">
        <v>1165548</v>
      </c>
    </row>
    <row r="164" spans="1:13" x14ac:dyDescent="0.25">
      <c r="A164">
        <v>2022</v>
      </c>
      <c r="B164">
        <v>2023</v>
      </c>
      <c r="C164" s="20" t="s">
        <v>446</v>
      </c>
      <c r="D164" s="20" t="s">
        <v>447</v>
      </c>
      <c r="E164">
        <v>4</v>
      </c>
      <c r="F164">
        <v>1</v>
      </c>
      <c r="G164" s="20" t="s">
        <v>52</v>
      </c>
      <c r="H164" s="20" t="s">
        <v>4</v>
      </c>
      <c r="I164">
        <v>1</v>
      </c>
      <c r="J164" s="20" t="s">
        <v>3843</v>
      </c>
      <c r="K164" t="b">
        <v>1</v>
      </c>
      <c r="L164">
        <v>74655228</v>
      </c>
      <c r="M164">
        <v>7315198</v>
      </c>
    </row>
    <row r="165" spans="1:13" x14ac:dyDescent="0.25">
      <c r="A165">
        <v>2022</v>
      </c>
      <c r="B165">
        <v>2023</v>
      </c>
      <c r="C165" s="20" t="s">
        <v>450</v>
      </c>
      <c r="D165" s="20" t="s">
        <v>451</v>
      </c>
      <c r="E165">
        <v>4</v>
      </c>
      <c r="F165">
        <v>1</v>
      </c>
      <c r="G165" s="20" t="s">
        <v>52</v>
      </c>
      <c r="H165" s="20" t="s">
        <v>4</v>
      </c>
      <c r="I165">
        <v>1</v>
      </c>
      <c r="J165" s="20" t="s">
        <v>3843</v>
      </c>
      <c r="K165" t="b">
        <v>1</v>
      </c>
      <c r="L165">
        <v>76385697</v>
      </c>
      <c r="M165">
        <v>6556141</v>
      </c>
    </row>
    <row r="166" spans="1:13" x14ac:dyDescent="0.25">
      <c r="A166">
        <v>2022</v>
      </c>
      <c r="B166">
        <v>2023</v>
      </c>
      <c r="C166" s="20" t="s">
        <v>452</v>
      </c>
      <c r="D166" s="20" t="s">
        <v>453</v>
      </c>
      <c r="E166">
        <v>4</v>
      </c>
      <c r="F166">
        <v>1</v>
      </c>
      <c r="G166" s="20" t="s">
        <v>52</v>
      </c>
      <c r="H166" s="20" t="s">
        <v>4</v>
      </c>
      <c r="I166">
        <v>1</v>
      </c>
      <c r="J166" s="20" t="s">
        <v>3843</v>
      </c>
      <c r="K166" t="b">
        <v>1</v>
      </c>
      <c r="L166">
        <v>79278880</v>
      </c>
      <c r="M166">
        <v>8716602</v>
      </c>
    </row>
    <row r="167" spans="1:13" x14ac:dyDescent="0.25">
      <c r="A167">
        <v>2022</v>
      </c>
      <c r="B167">
        <v>2023</v>
      </c>
      <c r="C167" s="20" t="s">
        <v>454</v>
      </c>
      <c r="D167" s="20" t="s">
        <v>455</v>
      </c>
      <c r="E167">
        <v>4</v>
      </c>
      <c r="F167">
        <v>1</v>
      </c>
      <c r="G167" s="20" t="s">
        <v>52</v>
      </c>
      <c r="H167" s="20" t="s">
        <v>4</v>
      </c>
      <c r="I167">
        <v>1</v>
      </c>
      <c r="J167" s="20" t="s">
        <v>3843</v>
      </c>
      <c r="K167" t="b">
        <v>1</v>
      </c>
      <c r="L167">
        <v>70403240</v>
      </c>
      <c r="M167">
        <v>6871324</v>
      </c>
    </row>
    <row r="168" spans="1:13" x14ac:dyDescent="0.25">
      <c r="A168">
        <v>2022</v>
      </c>
      <c r="B168">
        <v>2023</v>
      </c>
      <c r="C168" s="20" t="s">
        <v>456</v>
      </c>
      <c r="D168" s="20" t="s">
        <v>457</v>
      </c>
      <c r="E168">
        <v>4</v>
      </c>
      <c r="F168">
        <v>1</v>
      </c>
      <c r="G168" s="20" t="s">
        <v>52</v>
      </c>
      <c r="H168" s="20" t="s">
        <v>4</v>
      </c>
      <c r="I168">
        <v>1</v>
      </c>
      <c r="J168" s="20" t="s">
        <v>3843</v>
      </c>
      <c r="K168" t="b">
        <v>1</v>
      </c>
      <c r="L168">
        <v>68250626</v>
      </c>
      <c r="M168">
        <v>17863132</v>
      </c>
    </row>
    <row r="169" spans="1:13" x14ac:dyDescent="0.25">
      <c r="A169">
        <v>2022</v>
      </c>
      <c r="B169">
        <v>2023</v>
      </c>
      <c r="C169" s="20" t="s">
        <v>460</v>
      </c>
      <c r="D169" s="20" t="s">
        <v>461</v>
      </c>
      <c r="E169">
        <v>4</v>
      </c>
      <c r="F169">
        <v>1</v>
      </c>
      <c r="G169" s="20" t="s">
        <v>52</v>
      </c>
      <c r="H169" s="20" t="s">
        <v>4</v>
      </c>
      <c r="I169">
        <v>1</v>
      </c>
      <c r="J169" s="20" t="s">
        <v>3843</v>
      </c>
      <c r="K169" t="b">
        <v>1</v>
      </c>
      <c r="L169">
        <v>36947350</v>
      </c>
      <c r="M169">
        <v>4965665</v>
      </c>
    </row>
    <row r="170" spans="1:13" x14ac:dyDescent="0.25">
      <c r="A170">
        <v>2022</v>
      </c>
      <c r="B170">
        <v>2023</v>
      </c>
      <c r="C170" s="20" t="s">
        <v>462</v>
      </c>
      <c r="D170" s="20" t="s">
        <v>463</v>
      </c>
      <c r="E170">
        <v>4</v>
      </c>
      <c r="F170">
        <v>1</v>
      </c>
      <c r="G170" s="20" t="s">
        <v>52</v>
      </c>
      <c r="H170" s="20" t="s">
        <v>4</v>
      </c>
      <c r="I170">
        <v>1</v>
      </c>
      <c r="J170" s="20" t="s">
        <v>3843</v>
      </c>
      <c r="K170" t="b">
        <v>1</v>
      </c>
      <c r="L170">
        <v>46891450</v>
      </c>
      <c r="M170">
        <v>6700921</v>
      </c>
    </row>
    <row r="171" spans="1:13" x14ac:dyDescent="0.25">
      <c r="A171">
        <v>2022</v>
      </c>
      <c r="B171">
        <v>2023</v>
      </c>
      <c r="C171" s="20" t="s">
        <v>470</v>
      </c>
      <c r="D171" s="20" t="s">
        <v>471</v>
      </c>
      <c r="E171">
        <v>4</v>
      </c>
      <c r="F171">
        <v>1</v>
      </c>
      <c r="G171" s="20" t="s">
        <v>52</v>
      </c>
      <c r="H171" s="20" t="s">
        <v>4</v>
      </c>
      <c r="I171">
        <v>1</v>
      </c>
      <c r="J171" s="20" t="s">
        <v>3843</v>
      </c>
      <c r="K171" t="b">
        <v>1</v>
      </c>
      <c r="L171">
        <v>59779525</v>
      </c>
      <c r="M171">
        <v>4907861</v>
      </c>
    </row>
    <row r="172" spans="1:13" x14ac:dyDescent="0.25">
      <c r="A172">
        <v>2022</v>
      </c>
      <c r="B172">
        <v>2023</v>
      </c>
      <c r="C172" s="20" t="s">
        <v>474</v>
      </c>
      <c r="D172" s="20" t="s">
        <v>475</v>
      </c>
      <c r="E172">
        <v>4</v>
      </c>
      <c r="F172">
        <v>1</v>
      </c>
      <c r="G172" s="20" t="s">
        <v>52</v>
      </c>
      <c r="H172" s="20" t="s">
        <v>4</v>
      </c>
      <c r="I172">
        <v>1</v>
      </c>
      <c r="J172" s="20" t="s">
        <v>3843</v>
      </c>
      <c r="K172" t="b">
        <v>1</v>
      </c>
      <c r="L172">
        <v>49581018</v>
      </c>
      <c r="M172">
        <v>4532056</v>
      </c>
    </row>
    <row r="173" spans="1:13" x14ac:dyDescent="0.25">
      <c r="A173">
        <v>2022</v>
      </c>
      <c r="B173">
        <v>2023</v>
      </c>
      <c r="C173" s="20" t="s">
        <v>476</v>
      </c>
      <c r="D173" s="20" t="s">
        <v>477</v>
      </c>
      <c r="E173">
        <v>1</v>
      </c>
      <c r="F173">
        <v>2</v>
      </c>
      <c r="G173" s="20" t="s">
        <v>37</v>
      </c>
      <c r="H173" s="20" t="s">
        <v>4</v>
      </c>
      <c r="I173">
        <v>1</v>
      </c>
      <c r="J173" s="20" t="s">
        <v>3843</v>
      </c>
      <c r="K173" t="b">
        <v>1</v>
      </c>
      <c r="L173">
        <v>256724580</v>
      </c>
      <c r="M173">
        <v>204256908</v>
      </c>
    </row>
    <row r="174" spans="1:13" x14ac:dyDescent="0.25">
      <c r="A174">
        <v>2022</v>
      </c>
      <c r="B174">
        <v>2023</v>
      </c>
      <c r="C174" s="20" t="s">
        <v>478</v>
      </c>
      <c r="D174" s="20" t="s">
        <v>479</v>
      </c>
      <c r="E174">
        <v>0</v>
      </c>
      <c r="F174">
        <v>8</v>
      </c>
      <c r="G174" s="20" t="s">
        <v>47</v>
      </c>
      <c r="H174" s="20" t="s">
        <v>4</v>
      </c>
      <c r="I174">
        <v>1</v>
      </c>
      <c r="J174" s="20" t="s">
        <v>3843</v>
      </c>
      <c r="K174" t="b">
        <v>1</v>
      </c>
      <c r="L174">
        <v>20706516</v>
      </c>
      <c r="M174">
        <v>3305104</v>
      </c>
    </row>
    <row r="175" spans="1:13" x14ac:dyDescent="0.25">
      <c r="A175">
        <v>2022</v>
      </c>
      <c r="B175">
        <v>2023</v>
      </c>
      <c r="C175" s="20" t="s">
        <v>480</v>
      </c>
      <c r="D175" s="20" t="s">
        <v>481</v>
      </c>
      <c r="E175">
        <v>4</v>
      </c>
      <c r="F175">
        <v>1</v>
      </c>
      <c r="G175" s="20" t="s">
        <v>52</v>
      </c>
      <c r="H175" s="20" t="s">
        <v>4</v>
      </c>
      <c r="I175">
        <v>1</v>
      </c>
      <c r="J175" s="20" t="s">
        <v>3843</v>
      </c>
      <c r="K175" t="b">
        <v>1</v>
      </c>
      <c r="L175">
        <v>28232663</v>
      </c>
      <c r="M175">
        <v>4506402</v>
      </c>
    </row>
    <row r="176" spans="1:13" x14ac:dyDescent="0.25">
      <c r="A176">
        <v>2022</v>
      </c>
      <c r="B176">
        <v>2023</v>
      </c>
      <c r="C176" s="20" t="s">
        <v>484</v>
      </c>
      <c r="D176" s="20" t="s">
        <v>485</v>
      </c>
      <c r="E176">
        <v>4</v>
      </c>
      <c r="F176">
        <v>1</v>
      </c>
      <c r="G176" s="20" t="s">
        <v>52</v>
      </c>
      <c r="H176" s="20" t="s">
        <v>4</v>
      </c>
      <c r="I176">
        <v>1</v>
      </c>
      <c r="J176" s="20" t="s">
        <v>3843</v>
      </c>
      <c r="K176" t="b">
        <v>1</v>
      </c>
      <c r="L176">
        <v>141015650</v>
      </c>
      <c r="M176">
        <v>42777906</v>
      </c>
    </row>
    <row r="177" spans="1:13" x14ac:dyDescent="0.25">
      <c r="A177">
        <v>2022</v>
      </c>
      <c r="B177">
        <v>2023</v>
      </c>
      <c r="C177" s="20" t="s">
        <v>488</v>
      </c>
      <c r="D177" s="20" t="s">
        <v>489</v>
      </c>
      <c r="E177">
        <v>4</v>
      </c>
      <c r="F177">
        <v>1</v>
      </c>
      <c r="G177" s="20" t="s">
        <v>52</v>
      </c>
      <c r="H177" s="20" t="s">
        <v>4</v>
      </c>
      <c r="I177">
        <v>1</v>
      </c>
      <c r="J177" s="20" t="s">
        <v>3843</v>
      </c>
      <c r="K177" t="b">
        <v>1</v>
      </c>
      <c r="L177">
        <v>42899730</v>
      </c>
      <c r="M177">
        <v>5307341</v>
      </c>
    </row>
    <row r="178" spans="1:13" x14ac:dyDescent="0.25">
      <c r="A178">
        <v>2022</v>
      </c>
      <c r="B178">
        <v>2023</v>
      </c>
      <c r="C178" s="20" t="s">
        <v>490</v>
      </c>
      <c r="D178" s="20" t="s">
        <v>491</v>
      </c>
      <c r="E178">
        <v>4</v>
      </c>
      <c r="F178">
        <v>1</v>
      </c>
      <c r="G178" s="20" t="s">
        <v>52</v>
      </c>
      <c r="H178" s="20" t="s">
        <v>4</v>
      </c>
      <c r="I178">
        <v>1</v>
      </c>
      <c r="J178" s="20" t="s">
        <v>3843</v>
      </c>
      <c r="K178" t="b">
        <v>1</v>
      </c>
      <c r="L178">
        <v>23740284</v>
      </c>
      <c r="M178">
        <v>3591470</v>
      </c>
    </row>
    <row r="179" spans="1:13" x14ac:dyDescent="0.25">
      <c r="A179">
        <v>2022</v>
      </c>
      <c r="B179">
        <v>2023</v>
      </c>
      <c r="C179" s="20" t="s">
        <v>492</v>
      </c>
      <c r="D179" s="20" t="s">
        <v>493</v>
      </c>
      <c r="E179">
        <v>4</v>
      </c>
      <c r="F179">
        <v>1</v>
      </c>
      <c r="G179" s="20" t="s">
        <v>52</v>
      </c>
      <c r="H179" s="20" t="s">
        <v>4</v>
      </c>
      <c r="I179">
        <v>1</v>
      </c>
      <c r="J179" s="20" t="s">
        <v>3843</v>
      </c>
      <c r="K179" t="b">
        <v>1</v>
      </c>
      <c r="L179">
        <v>60201280</v>
      </c>
      <c r="M179">
        <v>10609276</v>
      </c>
    </row>
    <row r="180" spans="1:13" x14ac:dyDescent="0.25">
      <c r="A180">
        <v>2022</v>
      </c>
      <c r="B180">
        <v>2023</v>
      </c>
      <c r="C180" s="20" t="s">
        <v>494</v>
      </c>
      <c r="D180" s="20" t="s">
        <v>495</v>
      </c>
      <c r="E180">
        <v>4</v>
      </c>
      <c r="F180">
        <v>1</v>
      </c>
      <c r="G180" s="20" t="s">
        <v>52</v>
      </c>
      <c r="H180" s="20" t="s">
        <v>4</v>
      </c>
      <c r="I180">
        <v>1</v>
      </c>
      <c r="J180" s="20" t="s">
        <v>3843</v>
      </c>
      <c r="K180" t="b">
        <v>1</v>
      </c>
      <c r="L180">
        <v>8200000</v>
      </c>
      <c r="M180">
        <v>2857883</v>
      </c>
    </row>
    <row r="181" spans="1:13" x14ac:dyDescent="0.25">
      <c r="A181">
        <v>2022</v>
      </c>
      <c r="B181">
        <v>2023</v>
      </c>
      <c r="C181" s="20" t="s">
        <v>498</v>
      </c>
      <c r="D181" s="20" t="s">
        <v>499</v>
      </c>
      <c r="E181">
        <v>4</v>
      </c>
      <c r="F181">
        <v>1</v>
      </c>
      <c r="G181" s="20" t="s">
        <v>52</v>
      </c>
      <c r="H181" s="20" t="s">
        <v>4</v>
      </c>
      <c r="I181">
        <v>1</v>
      </c>
      <c r="J181" s="20" t="s">
        <v>3843</v>
      </c>
      <c r="K181" t="b">
        <v>1</v>
      </c>
      <c r="L181">
        <v>27710821</v>
      </c>
      <c r="M181">
        <v>4423107</v>
      </c>
    </row>
    <row r="182" spans="1:13" x14ac:dyDescent="0.25">
      <c r="A182">
        <v>2022</v>
      </c>
      <c r="B182">
        <v>2023</v>
      </c>
      <c r="C182" s="20" t="s">
        <v>500</v>
      </c>
      <c r="D182" s="20" t="s">
        <v>501</v>
      </c>
      <c r="E182">
        <v>4</v>
      </c>
      <c r="F182">
        <v>1</v>
      </c>
      <c r="G182" s="20" t="s">
        <v>52</v>
      </c>
      <c r="H182" s="20" t="s">
        <v>4</v>
      </c>
      <c r="I182">
        <v>1</v>
      </c>
      <c r="J182" s="20" t="s">
        <v>3843</v>
      </c>
      <c r="K182" t="b">
        <v>1</v>
      </c>
      <c r="L182">
        <v>32132465</v>
      </c>
      <c r="M182">
        <v>5512356</v>
      </c>
    </row>
    <row r="183" spans="1:13" x14ac:dyDescent="0.25">
      <c r="A183">
        <v>2022</v>
      </c>
      <c r="B183">
        <v>2023</v>
      </c>
      <c r="C183" s="20" t="s">
        <v>502</v>
      </c>
      <c r="D183" s="20" t="s">
        <v>503</v>
      </c>
      <c r="E183">
        <v>4</v>
      </c>
      <c r="F183">
        <v>1</v>
      </c>
      <c r="G183" s="20" t="s">
        <v>52</v>
      </c>
      <c r="H183" s="20" t="s">
        <v>4</v>
      </c>
      <c r="I183">
        <v>1</v>
      </c>
      <c r="J183" s="20" t="s">
        <v>3843</v>
      </c>
      <c r="K183" t="b">
        <v>1</v>
      </c>
      <c r="L183">
        <v>50611492</v>
      </c>
      <c r="M183">
        <v>4979999</v>
      </c>
    </row>
    <row r="184" spans="1:13" x14ac:dyDescent="0.25">
      <c r="A184">
        <v>2022</v>
      </c>
      <c r="B184">
        <v>2023</v>
      </c>
      <c r="C184" s="20" t="s">
        <v>504</v>
      </c>
      <c r="D184" s="20" t="s">
        <v>505</v>
      </c>
      <c r="E184">
        <v>1</v>
      </c>
      <c r="F184">
        <v>2</v>
      </c>
      <c r="G184" s="20" t="s">
        <v>37</v>
      </c>
      <c r="H184" s="20" t="s">
        <v>4</v>
      </c>
      <c r="I184">
        <v>1</v>
      </c>
      <c r="J184" s="20" t="s">
        <v>3843</v>
      </c>
      <c r="K184" t="b">
        <v>1</v>
      </c>
      <c r="L184">
        <v>65137925</v>
      </c>
      <c r="M184">
        <v>35877322</v>
      </c>
    </row>
    <row r="185" spans="1:13" x14ac:dyDescent="0.25">
      <c r="A185">
        <v>2022</v>
      </c>
      <c r="B185">
        <v>2023</v>
      </c>
      <c r="C185" s="20" t="s">
        <v>506</v>
      </c>
      <c r="D185" s="20" t="s">
        <v>507</v>
      </c>
      <c r="E185">
        <v>4</v>
      </c>
      <c r="F185">
        <v>1</v>
      </c>
      <c r="G185" s="20" t="s">
        <v>52</v>
      </c>
      <c r="H185" s="20" t="s">
        <v>4</v>
      </c>
      <c r="I185">
        <v>1</v>
      </c>
      <c r="J185" s="20" t="s">
        <v>3843</v>
      </c>
      <c r="K185" t="b">
        <v>1</v>
      </c>
      <c r="L185">
        <v>93443959</v>
      </c>
      <c r="M185">
        <v>8637636</v>
      </c>
    </row>
    <row r="186" spans="1:13" x14ac:dyDescent="0.25">
      <c r="A186">
        <v>2022</v>
      </c>
      <c r="B186">
        <v>2023</v>
      </c>
      <c r="C186" s="20" t="s">
        <v>508</v>
      </c>
      <c r="D186" s="20" t="s">
        <v>509</v>
      </c>
      <c r="E186">
        <v>0</v>
      </c>
      <c r="F186">
        <v>8</v>
      </c>
      <c r="G186" s="20" t="s">
        <v>47</v>
      </c>
      <c r="H186" s="20" t="s">
        <v>4</v>
      </c>
      <c r="I186">
        <v>1</v>
      </c>
      <c r="J186" s="20" t="s">
        <v>3843</v>
      </c>
      <c r="K186" t="b">
        <v>1</v>
      </c>
      <c r="L186">
        <v>1423059</v>
      </c>
      <c r="M186">
        <v>0</v>
      </c>
    </row>
    <row r="187" spans="1:13" x14ac:dyDescent="0.25">
      <c r="A187">
        <v>2022</v>
      </c>
      <c r="B187">
        <v>2023</v>
      </c>
      <c r="C187" s="20" t="s">
        <v>512</v>
      </c>
      <c r="D187" s="20" t="s">
        <v>513</v>
      </c>
      <c r="E187">
        <v>0</v>
      </c>
      <c r="F187">
        <v>8</v>
      </c>
      <c r="G187" s="20" t="s">
        <v>47</v>
      </c>
      <c r="H187" s="20" t="s">
        <v>4</v>
      </c>
      <c r="I187">
        <v>1</v>
      </c>
      <c r="J187" s="20" t="s">
        <v>3843</v>
      </c>
      <c r="K187" t="b">
        <v>1</v>
      </c>
      <c r="L187">
        <v>230792205</v>
      </c>
      <c r="M187">
        <v>5582000</v>
      </c>
    </row>
    <row r="188" spans="1:13" x14ac:dyDescent="0.25">
      <c r="A188">
        <v>2022</v>
      </c>
      <c r="B188">
        <v>2023</v>
      </c>
      <c r="C188" s="20" t="s">
        <v>514</v>
      </c>
      <c r="D188" s="20" t="s">
        <v>515</v>
      </c>
      <c r="E188">
        <v>0</v>
      </c>
      <c r="F188">
        <v>8</v>
      </c>
      <c r="G188" s="20" t="s">
        <v>47</v>
      </c>
      <c r="H188" s="20" t="s">
        <v>4</v>
      </c>
      <c r="I188">
        <v>1</v>
      </c>
      <c r="J188" s="20" t="s">
        <v>3843</v>
      </c>
      <c r="K188" t="b">
        <v>1</v>
      </c>
      <c r="L188">
        <v>8837788</v>
      </c>
      <c r="M188">
        <v>246656</v>
      </c>
    </row>
    <row r="189" spans="1:13" x14ac:dyDescent="0.25">
      <c r="A189">
        <v>2022</v>
      </c>
      <c r="B189">
        <v>2023</v>
      </c>
      <c r="C189" s="20" t="s">
        <v>516</v>
      </c>
      <c r="D189" s="20" t="s">
        <v>517</v>
      </c>
      <c r="E189">
        <v>4</v>
      </c>
      <c r="F189">
        <v>1</v>
      </c>
      <c r="G189" s="20" t="s">
        <v>52</v>
      </c>
      <c r="H189" s="20" t="s">
        <v>4</v>
      </c>
      <c r="I189">
        <v>1</v>
      </c>
      <c r="J189" s="20" t="s">
        <v>3843</v>
      </c>
      <c r="K189" t="b">
        <v>1</v>
      </c>
      <c r="L189">
        <v>35305065</v>
      </c>
      <c r="M189">
        <v>5602359</v>
      </c>
    </row>
    <row r="190" spans="1:13" x14ac:dyDescent="0.25">
      <c r="A190">
        <v>2022</v>
      </c>
      <c r="B190">
        <v>2023</v>
      </c>
      <c r="C190" s="20" t="s">
        <v>518</v>
      </c>
      <c r="D190" s="20" t="s">
        <v>519</v>
      </c>
      <c r="E190">
        <v>4</v>
      </c>
      <c r="F190">
        <v>1</v>
      </c>
      <c r="G190" s="20" t="s">
        <v>52</v>
      </c>
      <c r="H190" s="20" t="s">
        <v>4</v>
      </c>
      <c r="I190">
        <v>1</v>
      </c>
      <c r="J190" s="20" t="s">
        <v>3843</v>
      </c>
      <c r="K190" t="b">
        <v>1</v>
      </c>
      <c r="L190">
        <v>44032668</v>
      </c>
      <c r="M190">
        <v>5170323</v>
      </c>
    </row>
    <row r="191" spans="1:13" x14ac:dyDescent="0.25">
      <c r="A191">
        <v>2022</v>
      </c>
      <c r="B191">
        <v>2023</v>
      </c>
      <c r="C191" s="20" t="s">
        <v>522</v>
      </c>
      <c r="D191" s="20" t="s">
        <v>523</v>
      </c>
      <c r="E191">
        <v>0</v>
      </c>
      <c r="F191">
        <v>8</v>
      </c>
      <c r="G191" s="20" t="s">
        <v>47</v>
      </c>
      <c r="H191" s="20" t="s">
        <v>4</v>
      </c>
      <c r="I191">
        <v>1</v>
      </c>
      <c r="J191" s="20" t="s">
        <v>3843</v>
      </c>
      <c r="K191" t="b">
        <v>1</v>
      </c>
      <c r="L191">
        <v>56890629</v>
      </c>
      <c r="M191">
        <v>5464624</v>
      </c>
    </row>
    <row r="192" spans="1:13" x14ac:dyDescent="0.25">
      <c r="A192">
        <v>2022</v>
      </c>
      <c r="B192">
        <v>2023</v>
      </c>
      <c r="C192" s="20" t="s">
        <v>524</v>
      </c>
      <c r="D192" s="20" t="s">
        <v>3922</v>
      </c>
      <c r="E192">
        <v>4</v>
      </c>
      <c r="F192">
        <v>1</v>
      </c>
      <c r="G192" s="20" t="s">
        <v>52</v>
      </c>
      <c r="H192" s="20" t="s">
        <v>4</v>
      </c>
      <c r="I192">
        <v>1</v>
      </c>
      <c r="J192" s="20" t="s">
        <v>3843</v>
      </c>
      <c r="K192" t="b">
        <v>1</v>
      </c>
      <c r="L192">
        <v>5671709</v>
      </c>
      <c r="M192">
        <v>714603</v>
      </c>
    </row>
    <row r="193" spans="1:13" x14ac:dyDescent="0.25">
      <c r="A193">
        <v>2022</v>
      </c>
      <c r="B193">
        <v>2023</v>
      </c>
      <c r="C193" s="20" t="s">
        <v>525</v>
      </c>
      <c r="D193" s="20" t="s">
        <v>526</v>
      </c>
      <c r="E193">
        <v>4</v>
      </c>
      <c r="F193">
        <v>1</v>
      </c>
      <c r="G193" s="20" t="s">
        <v>52</v>
      </c>
      <c r="H193" s="20" t="s">
        <v>4</v>
      </c>
      <c r="I193">
        <v>1</v>
      </c>
      <c r="J193" s="20" t="s">
        <v>3843</v>
      </c>
      <c r="K193" t="b">
        <v>1</v>
      </c>
      <c r="L193">
        <v>43368980</v>
      </c>
      <c r="M193">
        <v>2872200</v>
      </c>
    </row>
    <row r="194" spans="1:13" x14ac:dyDescent="0.25">
      <c r="A194">
        <v>2022</v>
      </c>
      <c r="B194">
        <v>2023</v>
      </c>
      <c r="C194" s="20" t="s">
        <v>529</v>
      </c>
      <c r="D194" s="20" t="s">
        <v>530</v>
      </c>
      <c r="E194">
        <v>4</v>
      </c>
      <c r="F194">
        <v>1</v>
      </c>
      <c r="G194" s="20" t="s">
        <v>52</v>
      </c>
      <c r="H194" s="20" t="s">
        <v>4</v>
      </c>
      <c r="I194">
        <v>1</v>
      </c>
      <c r="J194" s="20" t="s">
        <v>3843</v>
      </c>
      <c r="K194" t="b">
        <v>1</v>
      </c>
      <c r="L194">
        <v>16074622</v>
      </c>
      <c r="M194">
        <v>1379466</v>
      </c>
    </row>
    <row r="195" spans="1:13" x14ac:dyDescent="0.25">
      <c r="A195">
        <v>2022</v>
      </c>
      <c r="B195">
        <v>2023</v>
      </c>
      <c r="C195" s="20" t="s">
        <v>531</v>
      </c>
      <c r="D195" s="20" t="s">
        <v>532</v>
      </c>
      <c r="E195">
        <v>1</v>
      </c>
      <c r="F195">
        <v>2</v>
      </c>
      <c r="G195" s="20" t="s">
        <v>37</v>
      </c>
      <c r="H195" s="20" t="s">
        <v>5</v>
      </c>
      <c r="I195">
        <v>1</v>
      </c>
      <c r="J195" s="20" t="s">
        <v>3843</v>
      </c>
      <c r="K195" t="b">
        <v>1</v>
      </c>
      <c r="L195">
        <v>24872466</v>
      </c>
      <c r="M195">
        <v>20399323</v>
      </c>
    </row>
    <row r="196" spans="1:13" x14ac:dyDescent="0.25">
      <c r="A196">
        <v>2022</v>
      </c>
      <c r="B196">
        <v>2023</v>
      </c>
      <c r="C196" s="20" t="s">
        <v>533</v>
      </c>
      <c r="D196" s="20" t="s">
        <v>534</v>
      </c>
      <c r="E196">
        <v>4</v>
      </c>
      <c r="F196">
        <v>1</v>
      </c>
      <c r="G196" s="20" t="s">
        <v>52</v>
      </c>
      <c r="H196" s="20" t="s">
        <v>5</v>
      </c>
      <c r="I196">
        <v>1</v>
      </c>
      <c r="J196" s="20" t="s">
        <v>3843</v>
      </c>
      <c r="K196" t="b">
        <v>1</v>
      </c>
      <c r="L196">
        <v>34063119</v>
      </c>
      <c r="M196">
        <v>10613528</v>
      </c>
    </row>
    <row r="197" spans="1:13" x14ac:dyDescent="0.25">
      <c r="A197">
        <v>2022</v>
      </c>
      <c r="B197">
        <v>2023</v>
      </c>
      <c r="C197" s="20" t="s">
        <v>535</v>
      </c>
      <c r="D197" s="20" t="s">
        <v>536</v>
      </c>
      <c r="E197">
        <v>4</v>
      </c>
      <c r="F197">
        <v>1</v>
      </c>
      <c r="G197" s="20" t="s">
        <v>52</v>
      </c>
      <c r="H197" s="20" t="s">
        <v>5</v>
      </c>
      <c r="I197">
        <v>1</v>
      </c>
      <c r="J197" s="20" t="s">
        <v>3843</v>
      </c>
      <c r="K197" t="b">
        <v>1</v>
      </c>
      <c r="L197">
        <v>35298244</v>
      </c>
      <c r="M197">
        <v>48286220</v>
      </c>
    </row>
    <row r="198" spans="1:13" x14ac:dyDescent="0.25">
      <c r="A198">
        <v>2022</v>
      </c>
      <c r="B198">
        <v>2023</v>
      </c>
      <c r="C198" s="20" t="s">
        <v>537</v>
      </c>
      <c r="D198" s="20" t="s">
        <v>538</v>
      </c>
      <c r="E198">
        <v>1</v>
      </c>
      <c r="F198">
        <v>3</v>
      </c>
      <c r="G198" s="20" t="s">
        <v>40</v>
      </c>
      <c r="H198" s="20" t="s">
        <v>5</v>
      </c>
      <c r="I198">
        <v>1</v>
      </c>
      <c r="J198" s="20" t="s">
        <v>3843</v>
      </c>
      <c r="K198" t="b">
        <v>1</v>
      </c>
      <c r="L198">
        <v>722607163</v>
      </c>
      <c r="M198">
        <v>284253488</v>
      </c>
    </row>
    <row r="199" spans="1:13" x14ac:dyDescent="0.25">
      <c r="A199">
        <v>2022</v>
      </c>
      <c r="B199">
        <v>2023</v>
      </c>
      <c r="C199" s="20" t="s">
        <v>539</v>
      </c>
      <c r="D199" s="20" t="s">
        <v>540</v>
      </c>
      <c r="E199">
        <v>1</v>
      </c>
      <c r="F199">
        <v>3</v>
      </c>
      <c r="G199" s="20" t="s">
        <v>40</v>
      </c>
      <c r="H199" s="20" t="s">
        <v>5</v>
      </c>
      <c r="I199">
        <v>1</v>
      </c>
      <c r="J199" s="20" t="s">
        <v>3843</v>
      </c>
      <c r="K199" t="b">
        <v>1</v>
      </c>
      <c r="L199">
        <v>104495811</v>
      </c>
      <c r="M199">
        <v>111530714</v>
      </c>
    </row>
    <row r="200" spans="1:13" x14ac:dyDescent="0.25">
      <c r="A200">
        <v>2022</v>
      </c>
      <c r="B200">
        <v>2023</v>
      </c>
      <c r="C200" s="20" t="s">
        <v>541</v>
      </c>
      <c r="D200" s="20" t="s">
        <v>542</v>
      </c>
      <c r="E200">
        <v>1</v>
      </c>
      <c r="F200">
        <v>3</v>
      </c>
      <c r="G200" s="20" t="s">
        <v>40</v>
      </c>
      <c r="H200" s="20" t="s">
        <v>5</v>
      </c>
      <c r="I200">
        <v>1</v>
      </c>
      <c r="J200" s="20" t="s">
        <v>3843</v>
      </c>
      <c r="K200" t="b">
        <v>1</v>
      </c>
      <c r="L200">
        <v>656445215</v>
      </c>
      <c r="M200">
        <v>830659017</v>
      </c>
    </row>
    <row r="201" spans="1:13" x14ac:dyDescent="0.25">
      <c r="A201">
        <v>2022</v>
      </c>
      <c r="B201">
        <v>2023</v>
      </c>
      <c r="C201" s="20" t="s">
        <v>543</v>
      </c>
      <c r="D201" s="20" t="s">
        <v>544</v>
      </c>
      <c r="E201">
        <v>1</v>
      </c>
      <c r="F201">
        <v>2</v>
      </c>
      <c r="G201" s="20" t="s">
        <v>37</v>
      </c>
      <c r="H201" s="20" t="s">
        <v>5</v>
      </c>
      <c r="I201">
        <v>1</v>
      </c>
      <c r="J201" s="20" t="s">
        <v>3843</v>
      </c>
      <c r="K201" t="b">
        <v>1</v>
      </c>
      <c r="L201">
        <v>34497844</v>
      </c>
      <c r="M201">
        <v>7975803</v>
      </c>
    </row>
    <row r="202" spans="1:13" x14ac:dyDescent="0.25">
      <c r="A202">
        <v>2022</v>
      </c>
      <c r="B202">
        <v>2023</v>
      </c>
      <c r="C202" s="20" t="s">
        <v>551</v>
      </c>
      <c r="D202" s="20" t="s">
        <v>552</v>
      </c>
      <c r="E202">
        <v>4</v>
      </c>
      <c r="F202">
        <v>1</v>
      </c>
      <c r="G202" s="20" t="s">
        <v>52</v>
      </c>
      <c r="H202" s="20" t="s">
        <v>5</v>
      </c>
      <c r="I202">
        <v>1</v>
      </c>
      <c r="J202" s="20" t="s">
        <v>3843</v>
      </c>
      <c r="K202" t="b">
        <v>1</v>
      </c>
      <c r="L202">
        <v>23246390</v>
      </c>
      <c r="M202">
        <v>26741468</v>
      </c>
    </row>
    <row r="203" spans="1:13" x14ac:dyDescent="0.25">
      <c r="A203">
        <v>2022</v>
      </c>
      <c r="B203">
        <v>2023</v>
      </c>
      <c r="C203" s="20" t="s">
        <v>553</v>
      </c>
      <c r="D203" s="20" t="s">
        <v>554</v>
      </c>
      <c r="E203">
        <v>7</v>
      </c>
      <c r="F203">
        <v>8</v>
      </c>
      <c r="G203" s="20" t="s">
        <v>47</v>
      </c>
      <c r="H203" s="20" t="s">
        <v>5</v>
      </c>
      <c r="I203">
        <v>1</v>
      </c>
      <c r="J203" s="20" t="s">
        <v>3843</v>
      </c>
      <c r="K203" t="b">
        <v>1</v>
      </c>
      <c r="L203">
        <v>2268454</v>
      </c>
      <c r="M203">
        <v>809342</v>
      </c>
    </row>
    <row r="204" spans="1:13" x14ac:dyDescent="0.25">
      <c r="A204">
        <v>2022</v>
      </c>
      <c r="B204">
        <v>2023</v>
      </c>
      <c r="C204" s="20" t="s">
        <v>555</v>
      </c>
      <c r="D204" s="20" t="s">
        <v>556</v>
      </c>
      <c r="E204">
        <v>4</v>
      </c>
      <c r="F204">
        <v>1</v>
      </c>
      <c r="G204" s="20" t="s">
        <v>52</v>
      </c>
      <c r="H204" s="20" t="s">
        <v>5</v>
      </c>
      <c r="I204">
        <v>1</v>
      </c>
      <c r="J204" s="20" t="s">
        <v>3843</v>
      </c>
      <c r="K204" t="b">
        <v>1</v>
      </c>
      <c r="L204">
        <v>23231742</v>
      </c>
      <c r="M204">
        <v>22896318</v>
      </c>
    </row>
    <row r="205" spans="1:13" x14ac:dyDescent="0.25">
      <c r="A205">
        <v>2022</v>
      </c>
      <c r="B205">
        <v>2023</v>
      </c>
      <c r="C205" s="20" t="s">
        <v>559</v>
      </c>
      <c r="D205" s="20" t="s">
        <v>560</v>
      </c>
      <c r="E205">
        <v>1</v>
      </c>
      <c r="F205">
        <v>2</v>
      </c>
      <c r="G205" s="20" t="s">
        <v>37</v>
      </c>
      <c r="H205" s="20" t="s">
        <v>5</v>
      </c>
      <c r="I205">
        <v>1</v>
      </c>
      <c r="J205" s="20" t="s">
        <v>3843</v>
      </c>
      <c r="K205" t="b">
        <v>1</v>
      </c>
      <c r="L205">
        <v>31037241</v>
      </c>
      <c r="M205">
        <v>12858747</v>
      </c>
    </row>
    <row r="206" spans="1:13" x14ac:dyDescent="0.25">
      <c r="A206">
        <v>2022</v>
      </c>
      <c r="B206">
        <v>2023</v>
      </c>
      <c r="C206" s="20" t="s">
        <v>563</v>
      </c>
      <c r="D206" s="20" t="s">
        <v>564</v>
      </c>
      <c r="E206">
        <v>4</v>
      </c>
      <c r="F206">
        <v>1</v>
      </c>
      <c r="G206" s="20" t="s">
        <v>52</v>
      </c>
      <c r="H206" s="20" t="s">
        <v>5</v>
      </c>
      <c r="I206">
        <v>1</v>
      </c>
      <c r="J206" s="20" t="s">
        <v>3843</v>
      </c>
      <c r="K206" t="b">
        <v>1</v>
      </c>
      <c r="L206">
        <v>3789327</v>
      </c>
      <c r="M206">
        <v>2148528</v>
      </c>
    </row>
    <row r="207" spans="1:13" x14ac:dyDescent="0.25">
      <c r="A207">
        <v>2022</v>
      </c>
      <c r="B207">
        <v>2023</v>
      </c>
      <c r="C207" s="20" t="s">
        <v>567</v>
      </c>
      <c r="D207" s="20" t="s">
        <v>568</v>
      </c>
      <c r="E207">
        <v>1</v>
      </c>
      <c r="F207">
        <v>2</v>
      </c>
      <c r="G207" s="20" t="s">
        <v>37</v>
      </c>
      <c r="H207" s="20" t="s">
        <v>5</v>
      </c>
      <c r="I207">
        <v>1</v>
      </c>
      <c r="J207" s="20" t="s">
        <v>3843</v>
      </c>
      <c r="K207" t="b">
        <v>1</v>
      </c>
      <c r="L207">
        <v>111511950</v>
      </c>
      <c r="M207">
        <v>117520236</v>
      </c>
    </row>
    <row r="208" spans="1:13" x14ac:dyDescent="0.25">
      <c r="A208">
        <v>2022</v>
      </c>
      <c r="B208">
        <v>2023</v>
      </c>
      <c r="C208" s="20" t="s">
        <v>569</v>
      </c>
      <c r="D208" s="20" t="s">
        <v>570</v>
      </c>
      <c r="E208">
        <v>4</v>
      </c>
      <c r="F208">
        <v>1</v>
      </c>
      <c r="G208" s="20" t="s">
        <v>52</v>
      </c>
      <c r="H208" s="20" t="s">
        <v>5</v>
      </c>
      <c r="I208">
        <v>1</v>
      </c>
      <c r="J208" s="20" t="s">
        <v>3843</v>
      </c>
      <c r="K208" t="b">
        <v>1</v>
      </c>
      <c r="L208">
        <v>8365126</v>
      </c>
      <c r="M208">
        <v>4692111</v>
      </c>
    </row>
    <row r="209" spans="1:13" x14ac:dyDescent="0.25">
      <c r="A209">
        <v>2022</v>
      </c>
      <c r="B209">
        <v>2023</v>
      </c>
      <c r="C209" s="20" t="s">
        <v>573</v>
      </c>
      <c r="D209" s="20" t="s">
        <v>574</v>
      </c>
      <c r="E209">
        <v>1</v>
      </c>
      <c r="F209">
        <v>3</v>
      </c>
      <c r="G209" s="20" t="s">
        <v>40</v>
      </c>
      <c r="H209" s="20" t="s">
        <v>5</v>
      </c>
      <c r="I209">
        <v>1</v>
      </c>
      <c r="J209" s="20" t="s">
        <v>3843</v>
      </c>
      <c r="K209" t="b">
        <v>1</v>
      </c>
      <c r="L209">
        <v>74394498</v>
      </c>
      <c r="M209">
        <v>89164599</v>
      </c>
    </row>
    <row r="210" spans="1:13" x14ac:dyDescent="0.25">
      <c r="A210">
        <v>2022</v>
      </c>
      <c r="B210">
        <v>2023</v>
      </c>
      <c r="C210" s="20" t="s">
        <v>575</v>
      </c>
      <c r="D210" s="20" t="s">
        <v>3876</v>
      </c>
      <c r="E210">
        <v>4</v>
      </c>
      <c r="F210">
        <v>1</v>
      </c>
      <c r="G210" s="20" t="s">
        <v>52</v>
      </c>
      <c r="H210" s="20" t="s">
        <v>5</v>
      </c>
      <c r="I210">
        <v>1</v>
      </c>
      <c r="J210" s="20" t="s">
        <v>3843</v>
      </c>
      <c r="K210" t="b">
        <v>1</v>
      </c>
      <c r="L210">
        <v>6506171</v>
      </c>
      <c r="M210">
        <v>2711377</v>
      </c>
    </row>
    <row r="211" spans="1:13" x14ac:dyDescent="0.25">
      <c r="A211">
        <v>2022</v>
      </c>
      <c r="B211">
        <v>2023</v>
      </c>
      <c r="C211" s="20" t="s">
        <v>576</v>
      </c>
      <c r="D211" s="20" t="s">
        <v>3877</v>
      </c>
      <c r="E211">
        <v>4</v>
      </c>
      <c r="F211">
        <v>1</v>
      </c>
      <c r="G211" s="20" t="s">
        <v>52</v>
      </c>
      <c r="H211" s="20" t="s">
        <v>5</v>
      </c>
      <c r="I211">
        <v>1</v>
      </c>
      <c r="J211" s="20" t="s">
        <v>3843</v>
      </c>
      <c r="K211" t="b">
        <v>1</v>
      </c>
      <c r="L211">
        <v>49835368</v>
      </c>
      <c r="M211">
        <v>49989779</v>
      </c>
    </row>
    <row r="212" spans="1:13" x14ac:dyDescent="0.25">
      <c r="A212">
        <v>2022</v>
      </c>
      <c r="B212">
        <v>2023</v>
      </c>
      <c r="C212" s="20" t="s">
        <v>577</v>
      </c>
      <c r="D212" s="20" t="s">
        <v>578</v>
      </c>
      <c r="E212">
        <v>4</v>
      </c>
      <c r="F212">
        <v>1</v>
      </c>
      <c r="G212" s="20" t="s">
        <v>52</v>
      </c>
      <c r="H212" s="20" t="s">
        <v>5</v>
      </c>
      <c r="I212">
        <v>1</v>
      </c>
      <c r="J212" s="20" t="s">
        <v>3843</v>
      </c>
      <c r="K212" t="b">
        <v>1</v>
      </c>
      <c r="L212">
        <v>29611929</v>
      </c>
      <c r="M212">
        <v>21681743</v>
      </c>
    </row>
    <row r="213" spans="1:13" x14ac:dyDescent="0.25">
      <c r="A213">
        <v>2022</v>
      </c>
      <c r="B213">
        <v>2023</v>
      </c>
      <c r="C213" s="20" t="s">
        <v>581</v>
      </c>
      <c r="D213" s="20" t="s">
        <v>582</v>
      </c>
      <c r="E213">
        <v>1</v>
      </c>
      <c r="F213">
        <v>2</v>
      </c>
      <c r="G213" s="20" t="s">
        <v>37</v>
      </c>
      <c r="H213" s="20" t="s">
        <v>5</v>
      </c>
      <c r="I213">
        <v>1</v>
      </c>
      <c r="J213" s="20" t="s">
        <v>3843</v>
      </c>
      <c r="K213" t="b">
        <v>1</v>
      </c>
      <c r="L213">
        <v>22329369</v>
      </c>
      <c r="M213">
        <v>22241495</v>
      </c>
    </row>
    <row r="214" spans="1:13" x14ac:dyDescent="0.25">
      <c r="A214">
        <v>2022</v>
      </c>
      <c r="B214">
        <v>2023</v>
      </c>
      <c r="C214" s="20" t="s">
        <v>585</v>
      </c>
      <c r="D214" s="20" t="s">
        <v>3852</v>
      </c>
      <c r="E214">
        <v>4</v>
      </c>
      <c r="F214">
        <v>1</v>
      </c>
      <c r="G214" s="20" t="s">
        <v>52</v>
      </c>
      <c r="H214" s="20" t="s">
        <v>5</v>
      </c>
      <c r="I214">
        <v>1</v>
      </c>
      <c r="J214" s="20" t="s">
        <v>3843</v>
      </c>
      <c r="K214" t="b">
        <v>1</v>
      </c>
      <c r="L214">
        <v>7991515</v>
      </c>
      <c r="M214">
        <v>4312421</v>
      </c>
    </row>
    <row r="215" spans="1:13" x14ac:dyDescent="0.25">
      <c r="A215">
        <v>2022</v>
      </c>
      <c r="B215">
        <v>2023</v>
      </c>
      <c r="C215" s="20" t="s">
        <v>586</v>
      </c>
      <c r="D215" s="20" t="s">
        <v>587</v>
      </c>
      <c r="E215">
        <v>0</v>
      </c>
      <c r="F215">
        <v>8</v>
      </c>
      <c r="G215" s="20" t="s">
        <v>47</v>
      </c>
      <c r="H215" s="20" t="s">
        <v>5</v>
      </c>
      <c r="I215">
        <v>1</v>
      </c>
      <c r="J215" s="20" t="s">
        <v>3843</v>
      </c>
      <c r="K215" t="b">
        <v>1</v>
      </c>
      <c r="L215">
        <v>279931</v>
      </c>
      <c r="M215">
        <v>0</v>
      </c>
    </row>
    <row r="216" spans="1:13" x14ac:dyDescent="0.25">
      <c r="A216">
        <v>2022</v>
      </c>
      <c r="B216">
        <v>2023</v>
      </c>
      <c r="C216" s="20" t="s">
        <v>588</v>
      </c>
      <c r="D216" s="20" t="s">
        <v>589</v>
      </c>
      <c r="E216">
        <v>1</v>
      </c>
      <c r="F216">
        <v>2</v>
      </c>
      <c r="G216" s="20" t="s">
        <v>37</v>
      </c>
      <c r="H216" s="20" t="s">
        <v>5</v>
      </c>
      <c r="I216">
        <v>1</v>
      </c>
      <c r="J216" s="20" t="s">
        <v>3843</v>
      </c>
      <c r="K216" t="b">
        <v>1</v>
      </c>
      <c r="L216">
        <v>155265200</v>
      </c>
      <c r="M216">
        <v>0</v>
      </c>
    </row>
    <row r="217" spans="1:13" x14ac:dyDescent="0.25">
      <c r="A217">
        <v>2022</v>
      </c>
      <c r="B217">
        <v>2023</v>
      </c>
      <c r="C217" s="20" t="s">
        <v>590</v>
      </c>
      <c r="D217" s="20" t="s">
        <v>591</v>
      </c>
      <c r="E217">
        <v>1</v>
      </c>
      <c r="F217">
        <v>2</v>
      </c>
      <c r="G217" s="20" t="s">
        <v>37</v>
      </c>
      <c r="H217" s="20" t="s">
        <v>5</v>
      </c>
      <c r="I217">
        <v>1</v>
      </c>
      <c r="J217" s="20" t="s">
        <v>3843</v>
      </c>
      <c r="K217" t="b">
        <v>1</v>
      </c>
      <c r="L217">
        <v>31703447</v>
      </c>
      <c r="M217">
        <v>26194703</v>
      </c>
    </row>
    <row r="218" spans="1:13" x14ac:dyDescent="0.25">
      <c r="A218">
        <v>2022</v>
      </c>
      <c r="B218">
        <v>2023</v>
      </c>
      <c r="C218" s="20" t="s">
        <v>592</v>
      </c>
      <c r="D218" s="20" t="s">
        <v>593</v>
      </c>
      <c r="E218">
        <v>1</v>
      </c>
      <c r="F218">
        <v>2</v>
      </c>
      <c r="G218" s="20" t="s">
        <v>37</v>
      </c>
      <c r="H218" s="20" t="s">
        <v>3802</v>
      </c>
      <c r="I218">
        <v>1</v>
      </c>
      <c r="J218" s="20" t="s">
        <v>3843</v>
      </c>
      <c r="K218" t="b">
        <v>1</v>
      </c>
      <c r="L218">
        <v>134609227</v>
      </c>
      <c r="M218">
        <v>91231408</v>
      </c>
    </row>
    <row r="219" spans="1:13" x14ac:dyDescent="0.25">
      <c r="A219">
        <v>2022</v>
      </c>
      <c r="B219">
        <v>2023</v>
      </c>
      <c r="C219" s="20" t="s">
        <v>594</v>
      </c>
      <c r="D219" s="20" t="s">
        <v>595</v>
      </c>
      <c r="E219">
        <v>1</v>
      </c>
      <c r="F219">
        <v>2</v>
      </c>
      <c r="G219" s="20" t="s">
        <v>37</v>
      </c>
      <c r="H219" s="20" t="s">
        <v>3802</v>
      </c>
      <c r="I219">
        <v>1</v>
      </c>
      <c r="J219" s="20" t="s">
        <v>3843</v>
      </c>
      <c r="K219" t="b">
        <v>1</v>
      </c>
      <c r="L219">
        <v>3341824</v>
      </c>
      <c r="M219">
        <v>6746769</v>
      </c>
    </row>
    <row r="220" spans="1:13" x14ac:dyDescent="0.25">
      <c r="A220">
        <v>2022</v>
      </c>
      <c r="B220">
        <v>2023</v>
      </c>
      <c r="C220" s="20" t="s">
        <v>596</v>
      </c>
      <c r="D220" s="20" t="s">
        <v>597</v>
      </c>
      <c r="E220">
        <v>1</v>
      </c>
      <c r="F220">
        <v>3</v>
      </c>
      <c r="G220" s="20" t="s">
        <v>40</v>
      </c>
      <c r="H220" s="20" t="s">
        <v>3802</v>
      </c>
      <c r="I220">
        <v>1</v>
      </c>
      <c r="J220" s="20" t="s">
        <v>3843</v>
      </c>
      <c r="K220" t="b">
        <v>1</v>
      </c>
      <c r="L220">
        <v>664406909</v>
      </c>
      <c r="M220">
        <v>486537661</v>
      </c>
    </row>
    <row r="221" spans="1:13" x14ac:dyDescent="0.25">
      <c r="A221">
        <v>2022</v>
      </c>
      <c r="B221">
        <v>2023</v>
      </c>
      <c r="C221" s="20" t="s">
        <v>600</v>
      </c>
      <c r="D221" s="20" t="s">
        <v>3923</v>
      </c>
      <c r="E221">
        <v>4</v>
      </c>
      <c r="F221">
        <v>1</v>
      </c>
      <c r="G221" s="20" t="s">
        <v>52</v>
      </c>
      <c r="H221" s="20" t="s">
        <v>3802</v>
      </c>
      <c r="I221">
        <v>1</v>
      </c>
      <c r="J221" s="20" t="s">
        <v>3843</v>
      </c>
      <c r="K221" t="b">
        <v>1</v>
      </c>
      <c r="L221">
        <v>238824836</v>
      </c>
      <c r="M221">
        <v>63343966</v>
      </c>
    </row>
    <row r="222" spans="1:13" x14ac:dyDescent="0.25">
      <c r="A222">
        <v>2022</v>
      </c>
      <c r="B222">
        <v>2023</v>
      </c>
      <c r="C222" s="20" t="s">
        <v>609</v>
      </c>
      <c r="D222" s="20" t="s">
        <v>610</v>
      </c>
      <c r="E222">
        <v>4</v>
      </c>
      <c r="F222">
        <v>1</v>
      </c>
      <c r="G222" s="20" t="s">
        <v>52</v>
      </c>
      <c r="H222" s="20" t="s">
        <v>3803</v>
      </c>
      <c r="I222">
        <v>1</v>
      </c>
      <c r="J222" s="20" t="s">
        <v>3843</v>
      </c>
      <c r="K222" t="b">
        <v>1</v>
      </c>
      <c r="L222">
        <v>73476855</v>
      </c>
      <c r="M222">
        <v>50893683</v>
      </c>
    </row>
    <row r="223" spans="1:13" x14ac:dyDescent="0.25">
      <c r="A223">
        <v>2022</v>
      </c>
      <c r="B223">
        <v>2023</v>
      </c>
      <c r="C223" s="20" t="s">
        <v>613</v>
      </c>
      <c r="D223" s="20" t="s">
        <v>614</v>
      </c>
      <c r="E223">
        <v>1</v>
      </c>
      <c r="F223">
        <v>3</v>
      </c>
      <c r="G223" s="20" t="s">
        <v>40</v>
      </c>
      <c r="H223" s="20" t="s">
        <v>3803</v>
      </c>
      <c r="I223">
        <v>1</v>
      </c>
      <c r="J223" s="20" t="s">
        <v>3843</v>
      </c>
      <c r="K223" t="b">
        <v>1</v>
      </c>
      <c r="L223">
        <v>496089806</v>
      </c>
      <c r="M223">
        <v>438162387</v>
      </c>
    </row>
    <row r="224" spans="1:13" x14ac:dyDescent="0.25">
      <c r="A224">
        <v>2022</v>
      </c>
      <c r="B224">
        <v>2023</v>
      </c>
      <c r="C224" s="20" t="s">
        <v>615</v>
      </c>
      <c r="D224" s="20" t="s">
        <v>616</v>
      </c>
      <c r="E224">
        <v>1</v>
      </c>
      <c r="F224">
        <v>2</v>
      </c>
      <c r="G224" s="20" t="s">
        <v>37</v>
      </c>
      <c r="H224" s="20" t="s">
        <v>3804</v>
      </c>
      <c r="I224">
        <v>1</v>
      </c>
      <c r="J224" s="20" t="s">
        <v>3843</v>
      </c>
      <c r="K224" t="b">
        <v>1</v>
      </c>
      <c r="L224">
        <v>28418630</v>
      </c>
      <c r="M224">
        <v>22577724</v>
      </c>
    </row>
    <row r="225" spans="1:13" x14ac:dyDescent="0.25">
      <c r="A225">
        <v>2022</v>
      </c>
      <c r="B225">
        <v>2023</v>
      </c>
      <c r="C225" s="20" t="s">
        <v>631</v>
      </c>
      <c r="D225" s="20" t="s">
        <v>632</v>
      </c>
      <c r="E225">
        <v>1</v>
      </c>
      <c r="F225">
        <v>2</v>
      </c>
      <c r="G225" s="20" t="s">
        <v>37</v>
      </c>
      <c r="H225" s="20" t="s">
        <v>3805</v>
      </c>
      <c r="I225">
        <v>1</v>
      </c>
      <c r="J225" s="20" t="s">
        <v>3843</v>
      </c>
      <c r="K225" t="b">
        <v>1</v>
      </c>
      <c r="L225">
        <v>8557653</v>
      </c>
      <c r="M225">
        <v>2260816</v>
      </c>
    </row>
    <row r="226" spans="1:13" x14ac:dyDescent="0.25">
      <c r="A226">
        <v>2022</v>
      </c>
      <c r="B226">
        <v>2023</v>
      </c>
      <c r="C226" s="20" t="s">
        <v>633</v>
      </c>
      <c r="D226" s="20" t="s">
        <v>634</v>
      </c>
      <c r="E226">
        <v>7</v>
      </c>
      <c r="F226">
        <v>8</v>
      </c>
      <c r="G226" s="20" t="s">
        <v>47</v>
      </c>
      <c r="H226" s="20" t="s">
        <v>3805</v>
      </c>
      <c r="I226">
        <v>1</v>
      </c>
      <c r="J226" s="20" t="s">
        <v>3843</v>
      </c>
      <c r="K226" t="b">
        <v>1</v>
      </c>
      <c r="L226">
        <v>4945132</v>
      </c>
      <c r="M226">
        <v>952183</v>
      </c>
    </row>
    <row r="227" spans="1:13" x14ac:dyDescent="0.25">
      <c r="A227">
        <v>2022</v>
      </c>
      <c r="B227">
        <v>2023</v>
      </c>
      <c r="C227" s="20" t="s">
        <v>635</v>
      </c>
      <c r="D227" s="20" t="s">
        <v>636</v>
      </c>
      <c r="E227">
        <v>1</v>
      </c>
      <c r="F227">
        <v>2</v>
      </c>
      <c r="G227" s="20" t="s">
        <v>37</v>
      </c>
      <c r="H227" s="20" t="s">
        <v>3805</v>
      </c>
      <c r="I227">
        <v>1</v>
      </c>
      <c r="J227" s="20" t="s">
        <v>3843</v>
      </c>
      <c r="K227" t="b">
        <v>1</v>
      </c>
      <c r="L227">
        <v>48390232</v>
      </c>
      <c r="M227">
        <v>19616704</v>
      </c>
    </row>
    <row r="228" spans="1:13" x14ac:dyDescent="0.25">
      <c r="A228">
        <v>2022</v>
      </c>
      <c r="B228">
        <v>2023</v>
      </c>
      <c r="C228" s="20" t="s">
        <v>637</v>
      </c>
      <c r="D228" s="20" t="s">
        <v>638</v>
      </c>
      <c r="E228">
        <v>1</v>
      </c>
      <c r="F228">
        <v>2</v>
      </c>
      <c r="G228" s="20" t="s">
        <v>37</v>
      </c>
      <c r="H228" s="20" t="s">
        <v>3805</v>
      </c>
      <c r="I228">
        <v>1</v>
      </c>
      <c r="J228" s="20" t="s">
        <v>3843</v>
      </c>
      <c r="K228" t="b">
        <v>1</v>
      </c>
      <c r="L228">
        <v>43165437</v>
      </c>
      <c r="M228">
        <v>14722050</v>
      </c>
    </row>
    <row r="229" spans="1:13" x14ac:dyDescent="0.25">
      <c r="A229">
        <v>2022</v>
      </c>
      <c r="B229">
        <v>2023</v>
      </c>
      <c r="C229" s="20" t="s">
        <v>651</v>
      </c>
      <c r="D229" s="20" t="s">
        <v>652</v>
      </c>
      <c r="E229">
        <v>1</v>
      </c>
      <c r="F229">
        <v>3</v>
      </c>
      <c r="G229" s="20" t="s">
        <v>40</v>
      </c>
      <c r="H229" s="20" t="s">
        <v>3805</v>
      </c>
      <c r="I229">
        <v>1</v>
      </c>
      <c r="J229" s="20" t="s">
        <v>3843</v>
      </c>
      <c r="K229" t="b">
        <v>1</v>
      </c>
      <c r="L229">
        <v>1347673000</v>
      </c>
      <c r="M229">
        <v>443688000</v>
      </c>
    </row>
    <row r="230" spans="1:13" x14ac:dyDescent="0.25">
      <c r="A230">
        <v>2022</v>
      </c>
      <c r="B230">
        <v>2023</v>
      </c>
      <c r="C230" s="20" t="s">
        <v>655</v>
      </c>
      <c r="D230" s="20" t="s">
        <v>656</v>
      </c>
      <c r="E230">
        <v>7</v>
      </c>
      <c r="F230">
        <v>8</v>
      </c>
      <c r="G230" s="20" t="s">
        <v>47</v>
      </c>
      <c r="H230" s="20" t="s">
        <v>3805</v>
      </c>
      <c r="I230">
        <v>1</v>
      </c>
      <c r="J230" s="20" t="s">
        <v>3843</v>
      </c>
      <c r="K230" t="b">
        <v>1</v>
      </c>
      <c r="L230">
        <v>2640333</v>
      </c>
      <c r="M230">
        <v>1154322</v>
      </c>
    </row>
    <row r="231" spans="1:13" x14ac:dyDescent="0.25">
      <c r="A231">
        <v>2022</v>
      </c>
      <c r="B231">
        <v>2023</v>
      </c>
      <c r="C231" s="20" t="s">
        <v>657</v>
      </c>
      <c r="D231" s="20" t="s">
        <v>658</v>
      </c>
      <c r="E231">
        <v>4</v>
      </c>
      <c r="F231">
        <v>1</v>
      </c>
      <c r="G231" s="20" t="s">
        <v>52</v>
      </c>
      <c r="H231" s="20" t="s">
        <v>3805</v>
      </c>
      <c r="I231">
        <v>1</v>
      </c>
      <c r="J231" s="20" t="s">
        <v>3843</v>
      </c>
      <c r="K231" t="b">
        <v>1</v>
      </c>
      <c r="L231">
        <v>21428838</v>
      </c>
      <c r="M231">
        <v>4985032</v>
      </c>
    </row>
    <row r="232" spans="1:13" x14ac:dyDescent="0.25">
      <c r="A232">
        <v>2022</v>
      </c>
      <c r="B232">
        <v>2023</v>
      </c>
      <c r="C232" s="20" t="s">
        <v>661</v>
      </c>
      <c r="D232" s="20" t="s">
        <v>662</v>
      </c>
      <c r="E232">
        <v>1</v>
      </c>
      <c r="F232">
        <v>2</v>
      </c>
      <c r="G232" s="20" t="s">
        <v>37</v>
      </c>
      <c r="H232" s="20" t="s">
        <v>3805</v>
      </c>
      <c r="I232">
        <v>1</v>
      </c>
      <c r="J232" s="20" t="s">
        <v>3843</v>
      </c>
      <c r="K232" t="b">
        <v>1</v>
      </c>
      <c r="L232">
        <v>54390083</v>
      </c>
      <c r="M232">
        <v>18734765</v>
      </c>
    </row>
    <row r="233" spans="1:13" x14ac:dyDescent="0.25">
      <c r="A233">
        <v>2022</v>
      </c>
      <c r="B233">
        <v>2023</v>
      </c>
      <c r="C233" s="20" t="s">
        <v>663</v>
      </c>
      <c r="D233" s="20" t="s">
        <v>664</v>
      </c>
      <c r="E233">
        <v>1</v>
      </c>
      <c r="F233">
        <v>2</v>
      </c>
      <c r="G233" s="20" t="s">
        <v>37</v>
      </c>
      <c r="H233" s="20" t="s">
        <v>3805</v>
      </c>
      <c r="I233">
        <v>1</v>
      </c>
      <c r="J233" s="20" t="s">
        <v>3843</v>
      </c>
      <c r="K233" t="b">
        <v>1</v>
      </c>
      <c r="L233">
        <v>13289635</v>
      </c>
      <c r="M233">
        <v>3632162</v>
      </c>
    </row>
    <row r="234" spans="1:13" x14ac:dyDescent="0.25">
      <c r="A234">
        <v>2022</v>
      </c>
      <c r="B234">
        <v>2023</v>
      </c>
      <c r="C234" s="20" t="s">
        <v>665</v>
      </c>
      <c r="D234" s="20" t="s">
        <v>666</v>
      </c>
      <c r="E234">
        <v>7</v>
      </c>
      <c r="F234">
        <v>8</v>
      </c>
      <c r="G234" s="20" t="s">
        <v>47</v>
      </c>
      <c r="H234" s="20" t="s">
        <v>3805</v>
      </c>
      <c r="I234">
        <v>1</v>
      </c>
      <c r="J234" s="20" t="s">
        <v>3843</v>
      </c>
      <c r="K234" t="b">
        <v>1</v>
      </c>
      <c r="L234">
        <v>8506864</v>
      </c>
      <c r="M234">
        <v>2506702</v>
      </c>
    </row>
    <row r="235" spans="1:13" x14ac:dyDescent="0.25">
      <c r="A235">
        <v>2022</v>
      </c>
      <c r="B235">
        <v>2023</v>
      </c>
      <c r="C235" s="20" t="s">
        <v>667</v>
      </c>
      <c r="D235" s="20" t="s">
        <v>668</v>
      </c>
      <c r="E235">
        <v>4</v>
      </c>
      <c r="F235">
        <v>1</v>
      </c>
      <c r="G235" s="20" t="s">
        <v>52</v>
      </c>
      <c r="H235" s="20" t="s">
        <v>3805</v>
      </c>
      <c r="I235">
        <v>1</v>
      </c>
      <c r="J235" s="20" t="s">
        <v>3843</v>
      </c>
      <c r="K235" t="b">
        <v>1</v>
      </c>
      <c r="L235">
        <v>12197912</v>
      </c>
      <c r="M235">
        <v>6954604</v>
      </c>
    </row>
    <row r="236" spans="1:13" x14ac:dyDescent="0.25">
      <c r="A236">
        <v>2022</v>
      </c>
      <c r="B236">
        <v>2023</v>
      </c>
      <c r="C236" s="20" t="s">
        <v>669</v>
      </c>
      <c r="D236" s="20" t="s">
        <v>670</v>
      </c>
      <c r="E236">
        <v>4</v>
      </c>
      <c r="F236">
        <v>8</v>
      </c>
      <c r="G236" s="20" t="s">
        <v>47</v>
      </c>
      <c r="H236" s="20" t="s">
        <v>3805</v>
      </c>
      <c r="I236">
        <v>1</v>
      </c>
      <c r="J236" s="20" t="s">
        <v>3843</v>
      </c>
      <c r="K236" t="b">
        <v>1</v>
      </c>
      <c r="L236">
        <v>9208608</v>
      </c>
      <c r="M236">
        <v>1385387</v>
      </c>
    </row>
    <row r="237" spans="1:13" x14ac:dyDescent="0.25">
      <c r="A237">
        <v>2022</v>
      </c>
      <c r="B237">
        <v>2023</v>
      </c>
      <c r="C237" s="20" t="s">
        <v>671</v>
      </c>
      <c r="D237" s="20" t="s">
        <v>672</v>
      </c>
      <c r="E237">
        <v>7</v>
      </c>
      <c r="F237">
        <v>8</v>
      </c>
      <c r="G237" s="20" t="s">
        <v>47</v>
      </c>
      <c r="H237" s="20" t="s">
        <v>3805</v>
      </c>
      <c r="I237">
        <v>1</v>
      </c>
      <c r="J237" s="20" t="s">
        <v>3843</v>
      </c>
      <c r="K237" t="b">
        <v>1</v>
      </c>
      <c r="L237">
        <v>4820737</v>
      </c>
      <c r="M237">
        <v>858480</v>
      </c>
    </row>
    <row r="238" spans="1:13" x14ac:dyDescent="0.25">
      <c r="A238">
        <v>2022</v>
      </c>
      <c r="B238">
        <v>2023</v>
      </c>
      <c r="C238" s="20" t="s">
        <v>675</v>
      </c>
      <c r="D238" s="20" t="s">
        <v>676</v>
      </c>
      <c r="E238">
        <v>1</v>
      </c>
      <c r="F238">
        <v>2</v>
      </c>
      <c r="G238" s="20" t="s">
        <v>37</v>
      </c>
      <c r="H238" s="20" t="s">
        <v>3805</v>
      </c>
      <c r="I238">
        <v>1</v>
      </c>
      <c r="J238" s="20" t="s">
        <v>3843</v>
      </c>
      <c r="K238" t="b">
        <v>1</v>
      </c>
      <c r="L238">
        <v>42195672</v>
      </c>
      <c r="M238">
        <v>14470306</v>
      </c>
    </row>
    <row r="239" spans="1:13" x14ac:dyDescent="0.25">
      <c r="A239">
        <v>2022</v>
      </c>
      <c r="B239">
        <v>2023</v>
      </c>
      <c r="C239" s="20" t="s">
        <v>679</v>
      </c>
      <c r="D239" s="20" t="s">
        <v>680</v>
      </c>
      <c r="E239">
        <v>7</v>
      </c>
      <c r="F239">
        <v>8</v>
      </c>
      <c r="G239" s="20" t="s">
        <v>47</v>
      </c>
      <c r="H239" s="20" t="s">
        <v>3805</v>
      </c>
      <c r="I239">
        <v>1</v>
      </c>
      <c r="J239" s="20" t="s">
        <v>3843</v>
      </c>
      <c r="K239" t="b">
        <v>1</v>
      </c>
      <c r="L239">
        <v>2888247</v>
      </c>
      <c r="M239">
        <v>779390</v>
      </c>
    </row>
    <row r="240" spans="1:13" x14ac:dyDescent="0.25">
      <c r="A240">
        <v>2022</v>
      </c>
      <c r="B240">
        <v>2023</v>
      </c>
      <c r="C240" s="20" t="s">
        <v>681</v>
      </c>
      <c r="D240" s="20" t="s">
        <v>682</v>
      </c>
      <c r="E240">
        <v>4</v>
      </c>
      <c r="F240">
        <v>8</v>
      </c>
      <c r="G240" s="20" t="s">
        <v>47</v>
      </c>
      <c r="H240" s="20" t="s">
        <v>3805</v>
      </c>
      <c r="I240">
        <v>1</v>
      </c>
      <c r="J240" s="20" t="s">
        <v>3843</v>
      </c>
      <c r="K240" t="b">
        <v>1</v>
      </c>
      <c r="L240">
        <v>3335840</v>
      </c>
      <c r="M240">
        <v>613507</v>
      </c>
    </row>
    <row r="241" spans="1:13" x14ac:dyDescent="0.25">
      <c r="A241">
        <v>2022</v>
      </c>
      <c r="B241">
        <v>2023</v>
      </c>
      <c r="C241" s="20" t="s">
        <v>686</v>
      </c>
      <c r="D241" s="20" t="s">
        <v>687</v>
      </c>
      <c r="E241">
        <v>4</v>
      </c>
      <c r="F241">
        <v>1</v>
      </c>
      <c r="G241" s="20" t="s">
        <v>52</v>
      </c>
      <c r="H241" s="20" t="s">
        <v>3805</v>
      </c>
      <c r="I241">
        <v>1</v>
      </c>
      <c r="J241" s="20" t="s">
        <v>3843</v>
      </c>
      <c r="K241" t="b">
        <v>1</v>
      </c>
      <c r="L241">
        <v>5169197</v>
      </c>
      <c r="M241">
        <v>698569</v>
      </c>
    </row>
    <row r="242" spans="1:13" x14ac:dyDescent="0.25">
      <c r="A242">
        <v>2022</v>
      </c>
      <c r="B242">
        <v>2023</v>
      </c>
      <c r="C242" s="20" t="s">
        <v>688</v>
      </c>
      <c r="D242" s="20" t="s">
        <v>689</v>
      </c>
      <c r="E242">
        <v>1</v>
      </c>
      <c r="F242">
        <v>3</v>
      </c>
      <c r="G242" s="20" t="s">
        <v>40</v>
      </c>
      <c r="H242" s="20" t="s">
        <v>3805</v>
      </c>
      <c r="I242">
        <v>1</v>
      </c>
      <c r="J242" s="20" t="s">
        <v>3843</v>
      </c>
      <c r="K242" t="b">
        <v>1</v>
      </c>
      <c r="L242">
        <v>120083912</v>
      </c>
      <c r="M242">
        <v>67755720</v>
      </c>
    </row>
    <row r="243" spans="1:13" x14ac:dyDescent="0.25">
      <c r="A243">
        <v>2022</v>
      </c>
      <c r="B243">
        <v>2023</v>
      </c>
      <c r="C243" s="20" t="s">
        <v>690</v>
      </c>
      <c r="D243" s="20" t="s">
        <v>691</v>
      </c>
      <c r="E243">
        <v>1</v>
      </c>
      <c r="F243">
        <v>2</v>
      </c>
      <c r="G243" s="20" t="s">
        <v>37</v>
      </c>
      <c r="H243" s="20" t="s">
        <v>3805</v>
      </c>
      <c r="I243">
        <v>1</v>
      </c>
      <c r="J243" s="20" t="s">
        <v>3843</v>
      </c>
      <c r="K243" t="b">
        <v>1</v>
      </c>
      <c r="L243">
        <v>23241867</v>
      </c>
      <c r="M243">
        <v>7763513</v>
      </c>
    </row>
    <row r="244" spans="1:13" x14ac:dyDescent="0.25">
      <c r="A244">
        <v>2022</v>
      </c>
      <c r="B244">
        <v>2023</v>
      </c>
      <c r="C244" s="20" t="s">
        <v>692</v>
      </c>
      <c r="D244" s="20" t="s">
        <v>3878</v>
      </c>
      <c r="E244">
        <v>7</v>
      </c>
      <c r="F244">
        <v>8</v>
      </c>
      <c r="G244" s="20" t="s">
        <v>47</v>
      </c>
      <c r="H244" s="20" t="s">
        <v>3805</v>
      </c>
      <c r="I244">
        <v>1</v>
      </c>
      <c r="J244" s="20" t="s">
        <v>3843</v>
      </c>
      <c r="K244" t="b">
        <v>1</v>
      </c>
      <c r="L244">
        <v>3848506</v>
      </c>
      <c r="M244">
        <v>420654</v>
      </c>
    </row>
    <row r="245" spans="1:13" x14ac:dyDescent="0.25">
      <c r="A245">
        <v>2022</v>
      </c>
      <c r="B245">
        <v>2023</v>
      </c>
      <c r="C245" s="20" t="s">
        <v>695</v>
      </c>
      <c r="D245" s="20" t="s">
        <v>696</v>
      </c>
      <c r="E245">
        <v>1</v>
      </c>
      <c r="F245">
        <v>2</v>
      </c>
      <c r="G245" s="20" t="s">
        <v>37</v>
      </c>
      <c r="H245" s="20" t="s">
        <v>3805</v>
      </c>
      <c r="I245">
        <v>1</v>
      </c>
      <c r="J245" s="20" t="s">
        <v>3843</v>
      </c>
      <c r="K245" t="b">
        <v>1</v>
      </c>
      <c r="L245">
        <v>23317693</v>
      </c>
      <c r="M245">
        <v>8831144</v>
      </c>
    </row>
    <row r="246" spans="1:13" x14ac:dyDescent="0.25">
      <c r="A246">
        <v>2022</v>
      </c>
      <c r="B246">
        <v>2023</v>
      </c>
      <c r="C246" s="20" t="s">
        <v>697</v>
      </c>
      <c r="D246" s="20" t="s">
        <v>698</v>
      </c>
      <c r="E246">
        <v>1</v>
      </c>
      <c r="F246">
        <v>2</v>
      </c>
      <c r="G246" s="20" t="s">
        <v>37</v>
      </c>
      <c r="H246" s="20" t="s">
        <v>3805</v>
      </c>
      <c r="I246">
        <v>1</v>
      </c>
      <c r="J246" s="20" t="s">
        <v>3843</v>
      </c>
      <c r="K246" t="b">
        <v>1</v>
      </c>
      <c r="L246">
        <v>26578440</v>
      </c>
      <c r="M246">
        <v>7720727</v>
      </c>
    </row>
    <row r="247" spans="1:13" x14ac:dyDescent="0.25">
      <c r="A247">
        <v>2022</v>
      </c>
      <c r="B247">
        <v>2023</v>
      </c>
      <c r="C247" s="20" t="s">
        <v>701</v>
      </c>
      <c r="D247" s="20" t="s">
        <v>702</v>
      </c>
      <c r="E247">
        <v>1</v>
      </c>
      <c r="F247">
        <v>2</v>
      </c>
      <c r="G247" s="20" t="s">
        <v>37</v>
      </c>
      <c r="H247" s="20" t="s">
        <v>3805</v>
      </c>
      <c r="I247">
        <v>1</v>
      </c>
      <c r="J247" s="20" t="s">
        <v>3843</v>
      </c>
      <c r="K247" t="b">
        <v>1</v>
      </c>
      <c r="L247">
        <v>47526431</v>
      </c>
      <c r="M247">
        <v>10325734</v>
      </c>
    </row>
    <row r="248" spans="1:13" x14ac:dyDescent="0.25">
      <c r="A248">
        <v>2022</v>
      </c>
      <c r="B248">
        <v>2023</v>
      </c>
      <c r="C248" s="20" t="s">
        <v>705</v>
      </c>
      <c r="D248" s="20" t="s">
        <v>706</v>
      </c>
      <c r="E248">
        <v>7</v>
      </c>
      <c r="F248">
        <v>8</v>
      </c>
      <c r="G248" s="20" t="s">
        <v>47</v>
      </c>
      <c r="H248" s="20" t="s">
        <v>3805</v>
      </c>
      <c r="I248">
        <v>1</v>
      </c>
      <c r="J248" s="20" t="s">
        <v>3843</v>
      </c>
      <c r="K248" t="b">
        <v>1</v>
      </c>
      <c r="L248">
        <v>2170000</v>
      </c>
      <c r="M248">
        <v>858000</v>
      </c>
    </row>
    <row r="249" spans="1:13" x14ac:dyDescent="0.25">
      <c r="A249">
        <v>2022</v>
      </c>
      <c r="B249">
        <v>2023</v>
      </c>
      <c r="C249" s="20" t="s">
        <v>707</v>
      </c>
      <c r="D249" s="20" t="s">
        <v>708</v>
      </c>
      <c r="E249">
        <v>4</v>
      </c>
      <c r="F249">
        <v>8</v>
      </c>
      <c r="G249" s="20" t="s">
        <v>47</v>
      </c>
      <c r="H249" s="20" t="s">
        <v>3805</v>
      </c>
      <c r="I249">
        <v>1</v>
      </c>
      <c r="J249" s="20" t="s">
        <v>3843</v>
      </c>
      <c r="K249" t="b">
        <v>1</v>
      </c>
      <c r="L249">
        <v>7599623</v>
      </c>
      <c r="M249">
        <v>1003673</v>
      </c>
    </row>
    <row r="250" spans="1:13" x14ac:dyDescent="0.25">
      <c r="A250">
        <v>2022</v>
      </c>
      <c r="B250">
        <v>2023</v>
      </c>
      <c r="C250" s="20" t="s">
        <v>709</v>
      </c>
      <c r="D250" s="20" t="s">
        <v>710</v>
      </c>
      <c r="E250">
        <v>7</v>
      </c>
      <c r="F250">
        <v>8</v>
      </c>
      <c r="G250" s="20" t="s">
        <v>47</v>
      </c>
      <c r="H250" s="20" t="s">
        <v>3805</v>
      </c>
      <c r="I250">
        <v>1</v>
      </c>
      <c r="J250" s="20" t="s">
        <v>3843</v>
      </c>
      <c r="K250" t="b">
        <v>1</v>
      </c>
      <c r="L250">
        <v>4445890</v>
      </c>
      <c r="M250">
        <v>1930927</v>
      </c>
    </row>
    <row r="251" spans="1:13" x14ac:dyDescent="0.25">
      <c r="A251">
        <v>2022</v>
      </c>
      <c r="B251">
        <v>2023</v>
      </c>
      <c r="C251" s="20" t="s">
        <v>711</v>
      </c>
      <c r="D251" s="20" t="s">
        <v>712</v>
      </c>
      <c r="E251">
        <v>1</v>
      </c>
      <c r="F251">
        <v>2</v>
      </c>
      <c r="G251" s="20" t="s">
        <v>37</v>
      </c>
      <c r="H251" s="20" t="s">
        <v>3805</v>
      </c>
      <c r="I251">
        <v>1</v>
      </c>
      <c r="J251" s="20" t="s">
        <v>3843</v>
      </c>
      <c r="K251" t="b">
        <v>1</v>
      </c>
      <c r="L251">
        <v>75730963</v>
      </c>
      <c r="M251">
        <v>30978561</v>
      </c>
    </row>
    <row r="252" spans="1:13" x14ac:dyDescent="0.25">
      <c r="A252">
        <v>2022</v>
      </c>
      <c r="B252">
        <v>2023</v>
      </c>
      <c r="C252" s="20" t="s">
        <v>715</v>
      </c>
      <c r="D252" s="20" t="s">
        <v>716</v>
      </c>
      <c r="E252">
        <v>4</v>
      </c>
      <c r="F252">
        <v>1</v>
      </c>
      <c r="G252" s="20" t="s">
        <v>52</v>
      </c>
      <c r="H252" s="20" t="s">
        <v>3805</v>
      </c>
      <c r="I252">
        <v>1</v>
      </c>
      <c r="J252" s="20" t="s">
        <v>3843</v>
      </c>
      <c r="K252" t="b">
        <v>1</v>
      </c>
      <c r="L252">
        <v>50059769</v>
      </c>
      <c r="M252">
        <v>23194464</v>
      </c>
    </row>
    <row r="253" spans="1:13" x14ac:dyDescent="0.25">
      <c r="A253">
        <v>2022</v>
      </c>
      <c r="B253">
        <v>2023</v>
      </c>
      <c r="C253" s="20" t="s">
        <v>717</v>
      </c>
      <c r="D253" s="20" t="s">
        <v>718</v>
      </c>
      <c r="E253">
        <v>4</v>
      </c>
      <c r="F253">
        <v>8</v>
      </c>
      <c r="G253" s="20" t="s">
        <v>47</v>
      </c>
      <c r="H253" s="20" t="s">
        <v>3805</v>
      </c>
      <c r="I253">
        <v>1</v>
      </c>
      <c r="J253" s="20" t="s">
        <v>3843</v>
      </c>
      <c r="K253" t="b">
        <v>1</v>
      </c>
      <c r="L253">
        <v>7130434</v>
      </c>
      <c r="M253">
        <v>3269455</v>
      </c>
    </row>
    <row r="254" spans="1:13" x14ac:dyDescent="0.25">
      <c r="A254">
        <v>2022</v>
      </c>
      <c r="B254">
        <v>2023</v>
      </c>
      <c r="C254" s="20" t="s">
        <v>721</v>
      </c>
      <c r="D254" s="20" t="s">
        <v>722</v>
      </c>
      <c r="E254">
        <v>4</v>
      </c>
      <c r="F254">
        <v>8</v>
      </c>
      <c r="G254" s="20" t="s">
        <v>47</v>
      </c>
      <c r="H254" s="20" t="s">
        <v>3805</v>
      </c>
      <c r="I254">
        <v>1</v>
      </c>
      <c r="J254" s="20" t="s">
        <v>3843</v>
      </c>
      <c r="K254" t="b">
        <v>1</v>
      </c>
      <c r="L254">
        <v>9500901</v>
      </c>
      <c r="M254">
        <v>3953336</v>
      </c>
    </row>
    <row r="255" spans="1:13" x14ac:dyDescent="0.25">
      <c r="A255">
        <v>2022</v>
      </c>
      <c r="B255">
        <v>2023</v>
      </c>
      <c r="C255" s="20" t="s">
        <v>727</v>
      </c>
      <c r="D255" s="20" t="s">
        <v>728</v>
      </c>
      <c r="E255">
        <v>1</v>
      </c>
      <c r="F255">
        <v>3</v>
      </c>
      <c r="G255" s="20" t="s">
        <v>40</v>
      </c>
      <c r="H255" s="20" t="s">
        <v>3805</v>
      </c>
      <c r="I255">
        <v>1</v>
      </c>
      <c r="J255" s="20" t="s">
        <v>3843</v>
      </c>
      <c r="K255" t="b">
        <v>1</v>
      </c>
      <c r="L255">
        <v>518674267</v>
      </c>
      <c r="M255">
        <v>277527659</v>
      </c>
    </row>
    <row r="256" spans="1:13" x14ac:dyDescent="0.25">
      <c r="A256">
        <v>2022</v>
      </c>
      <c r="B256">
        <v>2023</v>
      </c>
      <c r="C256" s="20" t="s">
        <v>731</v>
      </c>
      <c r="D256" s="20" t="s">
        <v>732</v>
      </c>
      <c r="E256">
        <v>4</v>
      </c>
      <c r="F256">
        <v>1</v>
      </c>
      <c r="G256" s="20" t="s">
        <v>52</v>
      </c>
      <c r="H256" s="20" t="s">
        <v>3805</v>
      </c>
      <c r="I256">
        <v>1</v>
      </c>
      <c r="J256" s="20" t="s">
        <v>3843</v>
      </c>
      <c r="K256" t="b">
        <v>1</v>
      </c>
      <c r="L256">
        <v>53002933</v>
      </c>
      <c r="M256">
        <v>19520993</v>
      </c>
    </row>
    <row r="257" spans="1:13" x14ac:dyDescent="0.25">
      <c r="A257">
        <v>2022</v>
      </c>
      <c r="B257">
        <v>2023</v>
      </c>
      <c r="C257" s="20" t="s">
        <v>733</v>
      </c>
      <c r="D257" s="20" t="s">
        <v>734</v>
      </c>
      <c r="E257">
        <v>7</v>
      </c>
      <c r="F257">
        <v>8</v>
      </c>
      <c r="G257" s="20" t="s">
        <v>47</v>
      </c>
      <c r="H257" s="20" t="s">
        <v>3805</v>
      </c>
      <c r="I257">
        <v>1</v>
      </c>
      <c r="J257" s="20" t="s">
        <v>3843</v>
      </c>
      <c r="K257" t="b">
        <v>1</v>
      </c>
      <c r="L257">
        <v>1493771</v>
      </c>
      <c r="M257">
        <v>403892</v>
      </c>
    </row>
    <row r="258" spans="1:13" x14ac:dyDescent="0.25">
      <c r="A258">
        <v>2022</v>
      </c>
      <c r="B258">
        <v>2023</v>
      </c>
      <c r="C258" s="20" t="s">
        <v>735</v>
      </c>
      <c r="D258" s="20" t="s">
        <v>3853</v>
      </c>
      <c r="E258">
        <v>7</v>
      </c>
      <c r="F258">
        <v>8</v>
      </c>
      <c r="G258" s="20" t="s">
        <v>47</v>
      </c>
      <c r="H258" s="20" t="s">
        <v>3805</v>
      </c>
      <c r="I258">
        <v>1</v>
      </c>
      <c r="J258" s="20" t="s">
        <v>3843</v>
      </c>
      <c r="K258" t="b">
        <v>1</v>
      </c>
      <c r="L258">
        <v>1640729</v>
      </c>
      <c r="M258">
        <v>1024213</v>
      </c>
    </row>
    <row r="259" spans="1:13" x14ac:dyDescent="0.25">
      <c r="A259">
        <v>2022</v>
      </c>
      <c r="B259">
        <v>2023</v>
      </c>
      <c r="C259" s="20" t="s">
        <v>736</v>
      </c>
      <c r="D259" s="20" t="s">
        <v>737</v>
      </c>
      <c r="E259">
        <v>4</v>
      </c>
      <c r="F259">
        <v>1</v>
      </c>
      <c r="G259" s="20" t="s">
        <v>52</v>
      </c>
      <c r="H259" s="20" t="s">
        <v>3805</v>
      </c>
      <c r="I259">
        <v>1</v>
      </c>
      <c r="J259" s="20" t="s">
        <v>3843</v>
      </c>
      <c r="K259" t="b">
        <v>1</v>
      </c>
      <c r="L259">
        <v>127175690</v>
      </c>
      <c r="M259">
        <v>69971051</v>
      </c>
    </row>
    <row r="260" spans="1:13" x14ac:dyDescent="0.25">
      <c r="A260">
        <v>2022</v>
      </c>
      <c r="B260">
        <v>2023</v>
      </c>
      <c r="C260" s="20" t="s">
        <v>738</v>
      </c>
      <c r="D260" s="20" t="s">
        <v>739</v>
      </c>
      <c r="E260">
        <v>7</v>
      </c>
      <c r="F260">
        <v>8</v>
      </c>
      <c r="G260" s="20" t="s">
        <v>47</v>
      </c>
      <c r="H260" s="20" t="s">
        <v>3805</v>
      </c>
      <c r="I260">
        <v>1</v>
      </c>
      <c r="J260" s="20" t="s">
        <v>3843</v>
      </c>
      <c r="K260" t="b">
        <v>1</v>
      </c>
      <c r="L260">
        <v>2599002</v>
      </c>
      <c r="M260">
        <v>484389</v>
      </c>
    </row>
    <row r="261" spans="1:13" x14ac:dyDescent="0.25">
      <c r="A261">
        <v>2022</v>
      </c>
      <c r="B261">
        <v>2023</v>
      </c>
      <c r="C261" s="20" t="s">
        <v>741</v>
      </c>
      <c r="D261" s="20" t="s">
        <v>3924</v>
      </c>
      <c r="E261">
        <v>4</v>
      </c>
      <c r="F261">
        <v>8</v>
      </c>
      <c r="G261" s="20" t="s">
        <v>47</v>
      </c>
      <c r="H261" s="20" t="s">
        <v>3805</v>
      </c>
      <c r="I261">
        <v>1</v>
      </c>
      <c r="J261" s="20" t="s">
        <v>3843</v>
      </c>
      <c r="K261" t="b">
        <v>1</v>
      </c>
      <c r="L261">
        <v>2146488</v>
      </c>
      <c r="M261">
        <v>636060</v>
      </c>
    </row>
    <row r="262" spans="1:13" x14ac:dyDescent="0.25">
      <c r="A262">
        <v>2022</v>
      </c>
      <c r="B262">
        <v>2023</v>
      </c>
      <c r="C262" s="20" t="s">
        <v>742</v>
      </c>
      <c r="D262" s="20" t="s">
        <v>743</v>
      </c>
      <c r="E262">
        <v>4</v>
      </c>
      <c r="F262">
        <v>8</v>
      </c>
      <c r="G262" s="20" t="s">
        <v>47</v>
      </c>
      <c r="H262" s="20" t="s">
        <v>3805</v>
      </c>
      <c r="I262">
        <v>1</v>
      </c>
      <c r="J262" s="20" t="s">
        <v>3843</v>
      </c>
      <c r="K262" t="b">
        <v>1</v>
      </c>
      <c r="L262">
        <v>5127756</v>
      </c>
      <c r="M262">
        <v>1963904</v>
      </c>
    </row>
    <row r="263" spans="1:13" x14ac:dyDescent="0.25">
      <c r="A263">
        <v>2022</v>
      </c>
      <c r="B263">
        <v>2023</v>
      </c>
      <c r="C263" s="20" t="s">
        <v>751</v>
      </c>
      <c r="D263" s="20" t="s">
        <v>752</v>
      </c>
      <c r="E263">
        <v>1</v>
      </c>
      <c r="F263">
        <v>2</v>
      </c>
      <c r="G263" s="20" t="s">
        <v>37</v>
      </c>
      <c r="H263" s="20" t="s">
        <v>3806</v>
      </c>
      <c r="I263">
        <v>1</v>
      </c>
      <c r="J263" s="20" t="s">
        <v>3843</v>
      </c>
      <c r="K263" t="b">
        <v>1</v>
      </c>
      <c r="L263">
        <v>37045795</v>
      </c>
      <c r="M263">
        <v>14521039</v>
      </c>
    </row>
    <row r="264" spans="1:13" x14ac:dyDescent="0.25">
      <c r="A264">
        <v>2022</v>
      </c>
      <c r="B264">
        <v>2023</v>
      </c>
      <c r="C264" s="20" t="s">
        <v>761</v>
      </c>
      <c r="D264" s="20" t="s">
        <v>762</v>
      </c>
      <c r="E264">
        <v>4</v>
      </c>
      <c r="F264">
        <v>1</v>
      </c>
      <c r="G264" s="20" t="s">
        <v>52</v>
      </c>
      <c r="H264" s="20" t="s">
        <v>3806</v>
      </c>
      <c r="I264">
        <v>1</v>
      </c>
      <c r="J264" s="20" t="s">
        <v>3843</v>
      </c>
      <c r="K264" t="b">
        <v>1</v>
      </c>
      <c r="L264">
        <v>22769151</v>
      </c>
      <c r="M264">
        <v>9689899</v>
      </c>
    </row>
    <row r="265" spans="1:13" x14ac:dyDescent="0.25">
      <c r="A265">
        <v>2022</v>
      </c>
      <c r="B265">
        <v>2023</v>
      </c>
      <c r="C265" s="20" t="s">
        <v>763</v>
      </c>
      <c r="D265" s="20" t="s">
        <v>764</v>
      </c>
      <c r="E265">
        <v>1</v>
      </c>
      <c r="F265">
        <v>2</v>
      </c>
      <c r="G265" s="20" t="s">
        <v>37</v>
      </c>
      <c r="H265" s="20" t="s">
        <v>3806</v>
      </c>
      <c r="I265">
        <v>1</v>
      </c>
      <c r="J265" s="20" t="s">
        <v>3843</v>
      </c>
      <c r="K265" t="b">
        <v>1</v>
      </c>
      <c r="L265">
        <v>35650792</v>
      </c>
      <c r="M265">
        <v>17282363</v>
      </c>
    </row>
    <row r="266" spans="1:13" x14ac:dyDescent="0.25">
      <c r="A266">
        <v>2022</v>
      </c>
      <c r="B266">
        <v>2023</v>
      </c>
      <c r="C266" s="20" t="s">
        <v>765</v>
      </c>
      <c r="D266" s="20" t="s">
        <v>766</v>
      </c>
      <c r="E266">
        <v>4</v>
      </c>
      <c r="F266">
        <v>1</v>
      </c>
      <c r="G266" s="20" t="s">
        <v>52</v>
      </c>
      <c r="H266" s="20" t="s">
        <v>3806</v>
      </c>
      <c r="I266">
        <v>1</v>
      </c>
      <c r="J266" s="20" t="s">
        <v>3843</v>
      </c>
      <c r="K266" t="b">
        <v>1</v>
      </c>
      <c r="L266">
        <v>8549691</v>
      </c>
      <c r="M266">
        <v>5167335</v>
      </c>
    </row>
    <row r="267" spans="1:13" x14ac:dyDescent="0.25">
      <c r="A267">
        <v>2022</v>
      </c>
      <c r="B267">
        <v>2023</v>
      </c>
      <c r="C267" s="20" t="s">
        <v>767</v>
      </c>
      <c r="D267" s="20" t="s">
        <v>768</v>
      </c>
      <c r="E267">
        <v>1</v>
      </c>
      <c r="F267">
        <v>2</v>
      </c>
      <c r="G267" s="20" t="s">
        <v>37</v>
      </c>
      <c r="H267" s="20" t="s">
        <v>3806</v>
      </c>
      <c r="I267">
        <v>1</v>
      </c>
      <c r="J267" s="20" t="s">
        <v>3843</v>
      </c>
      <c r="K267" t="b">
        <v>1</v>
      </c>
      <c r="L267">
        <v>50300349</v>
      </c>
      <c r="M267">
        <v>30397743</v>
      </c>
    </row>
    <row r="268" spans="1:13" x14ac:dyDescent="0.25">
      <c r="A268">
        <v>2022</v>
      </c>
      <c r="B268">
        <v>2023</v>
      </c>
      <c r="C268" s="20" t="s">
        <v>769</v>
      </c>
      <c r="D268" s="20" t="s">
        <v>770</v>
      </c>
      <c r="E268">
        <v>4</v>
      </c>
      <c r="F268">
        <v>1</v>
      </c>
      <c r="G268" s="20" t="s">
        <v>52</v>
      </c>
      <c r="H268" s="20" t="s">
        <v>3806</v>
      </c>
      <c r="I268">
        <v>1</v>
      </c>
      <c r="J268" s="20" t="s">
        <v>3843</v>
      </c>
      <c r="K268" t="b">
        <v>1</v>
      </c>
      <c r="L268">
        <v>17891624</v>
      </c>
      <c r="M268">
        <v>10231285</v>
      </c>
    </row>
    <row r="269" spans="1:13" x14ac:dyDescent="0.25">
      <c r="A269">
        <v>2022</v>
      </c>
      <c r="B269">
        <v>2023</v>
      </c>
      <c r="C269" s="20" t="s">
        <v>771</v>
      </c>
      <c r="D269" s="20" t="s">
        <v>772</v>
      </c>
      <c r="E269">
        <v>1</v>
      </c>
      <c r="F269">
        <v>2</v>
      </c>
      <c r="G269" s="20" t="s">
        <v>37</v>
      </c>
      <c r="H269" s="20" t="s">
        <v>3806</v>
      </c>
      <c r="I269">
        <v>1</v>
      </c>
      <c r="J269" s="20" t="s">
        <v>3843</v>
      </c>
      <c r="K269" t="b">
        <v>1</v>
      </c>
      <c r="L269">
        <v>17062578</v>
      </c>
      <c r="M269">
        <v>6274070</v>
      </c>
    </row>
    <row r="270" spans="1:13" x14ac:dyDescent="0.25">
      <c r="A270">
        <v>2022</v>
      </c>
      <c r="B270">
        <v>2023</v>
      </c>
      <c r="C270" s="20" t="s">
        <v>773</v>
      </c>
      <c r="D270" s="20" t="s">
        <v>774</v>
      </c>
      <c r="E270">
        <v>4</v>
      </c>
      <c r="F270">
        <v>1</v>
      </c>
      <c r="G270" s="20" t="s">
        <v>52</v>
      </c>
      <c r="H270" s="20" t="s">
        <v>3806</v>
      </c>
      <c r="I270">
        <v>1</v>
      </c>
      <c r="J270" s="20" t="s">
        <v>3843</v>
      </c>
      <c r="K270" t="b">
        <v>1</v>
      </c>
      <c r="L270">
        <v>6754236</v>
      </c>
      <c r="M270">
        <v>2209543</v>
      </c>
    </row>
    <row r="271" spans="1:13" x14ac:dyDescent="0.25">
      <c r="A271">
        <v>2022</v>
      </c>
      <c r="B271">
        <v>2023</v>
      </c>
      <c r="C271" s="20" t="s">
        <v>775</v>
      </c>
      <c r="D271" s="20" t="s">
        <v>776</v>
      </c>
      <c r="E271">
        <v>1</v>
      </c>
      <c r="F271">
        <v>2</v>
      </c>
      <c r="G271" s="20" t="s">
        <v>37</v>
      </c>
      <c r="H271" s="20" t="s">
        <v>3806</v>
      </c>
      <c r="I271">
        <v>1</v>
      </c>
      <c r="J271" s="20" t="s">
        <v>3843</v>
      </c>
      <c r="K271" t="b">
        <v>1</v>
      </c>
      <c r="L271">
        <v>15429610</v>
      </c>
      <c r="M271">
        <v>9097707</v>
      </c>
    </row>
    <row r="272" spans="1:13" x14ac:dyDescent="0.25">
      <c r="A272">
        <v>2022</v>
      </c>
      <c r="B272">
        <v>2023</v>
      </c>
      <c r="C272" s="20" t="s">
        <v>777</v>
      </c>
      <c r="D272" s="20" t="s">
        <v>778</v>
      </c>
      <c r="E272">
        <v>1</v>
      </c>
      <c r="F272">
        <v>2</v>
      </c>
      <c r="G272" s="20" t="s">
        <v>37</v>
      </c>
      <c r="H272" s="20" t="s">
        <v>3806</v>
      </c>
      <c r="I272">
        <v>1</v>
      </c>
      <c r="J272" s="20" t="s">
        <v>3843</v>
      </c>
      <c r="K272" t="b">
        <v>1</v>
      </c>
      <c r="L272">
        <v>13757010</v>
      </c>
      <c r="M272">
        <v>4374565</v>
      </c>
    </row>
    <row r="273" spans="1:13" x14ac:dyDescent="0.25">
      <c r="A273">
        <v>2022</v>
      </c>
      <c r="B273">
        <v>2023</v>
      </c>
      <c r="C273" s="20" t="s">
        <v>781</v>
      </c>
      <c r="D273" s="20" t="s">
        <v>782</v>
      </c>
      <c r="E273">
        <v>1</v>
      </c>
      <c r="F273">
        <v>3</v>
      </c>
      <c r="G273" s="20" t="s">
        <v>40</v>
      </c>
      <c r="H273" s="20" t="s">
        <v>3806</v>
      </c>
      <c r="I273">
        <v>1</v>
      </c>
      <c r="J273" s="20" t="s">
        <v>3843</v>
      </c>
      <c r="K273" t="b">
        <v>1</v>
      </c>
      <c r="L273">
        <v>440939182</v>
      </c>
      <c r="M273">
        <v>455830022</v>
      </c>
    </row>
    <row r="274" spans="1:13" x14ac:dyDescent="0.25">
      <c r="A274">
        <v>2022</v>
      </c>
      <c r="B274">
        <v>2023</v>
      </c>
      <c r="C274" s="20" t="s">
        <v>787</v>
      </c>
      <c r="D274" s="20" t="s">
        <v>788</v>
      </c>
      <c r="E274">
        <v>1</v>
      </c>
      <c r="F274">
        <v>3</v>
      </c>
      <c r="G274" s="20" t="s">
        <v>40</v>
      </c>
      <c r="H274" s="20" t="s">
        <v>3806</v>
      </c>
      <c r="I274">
        <v>1</v>
      </c>
      <c r="J274" s="20" t="s">
        <v>3843</v>
      </c>
      <c r="K274" t="b">
        <v>1</v>
      </c>
      <c r="L274">
        <v>128876530</v>
      </c>
      <c r="M274">
        <v>116509881</v>
      </c>
    </row>
    <row r="275" spans="1:13" x14ac:dyDescent="0.25">
      <c r="A275">
        <v>2022</v>
      </c>
      <c r="B275">
        <v>2023</v>
      </c>
      <c r="C275" s="20" t="s">
        <v>789</v>
      </c>
      <c r="D275" s="20" t="s">
        <v>790</v>
      </c>
      <c r="E275">
        <v>1</v>
      </c>
      <c r="F275">
        <v>3</v>
      </c>
      <c r="G275" s="20" t="s">
        <v>40</v>
      </c>
      <c r="H275" s="20" t="s">
        <v>3806</v>
      </c>
      <c r="I275">
        <v>1</v>
      </c>
      <c r="J275" s="20" t="s">
        <v>3843</v>
      </c>
      <c r="K275" t="b">
        <v>1</v>
      </c>
      <c r="L275">
        <v>208286131</v>
      </c>
      <c r="M275">
        <v>257378658</v>
      </c>
    </row>
    <row r="276" spans="1:13" x14ac:dyDescent="0.25">
      <c r="A276">
        <v>2022</v>
      </c>
      <c r="B276">
        <v>2023</v>
      </c>
      <c r="C276" s="20" t="s">
        <v>791</v>
      </c>
      <c r="D276" s="20" t="s">
        <v>792</v>
      </c>
      <c r="E276">
        <v>1</v>
      </c>
      <c r="F276">
        <v>3</v>
      </c>
      <c r="G276" s="20" t="s">
        <v>40</v>
      </c>
      <c r="H276" s="20" t="s">
        <v>3806</v>
      </c>
      <c r="I276">
        <v>1</v>
      </c>
      <c r="J276" s="20" t="s">
        <v>3843</v>
      </c>
      <c r="K276" t="b">
        <v>1</v>
      </c>
      <c r="L276">
        <v>439309622</v>
      </c>
      <c r="M276">
        <v>467094658</v>
      </c>
    </row>
    <row r="277" spans="1:13" x14ac:dyDescent="0.25">
      <c r="A277">
        <v>2022</v>
      </c>
      <c r="B277">
        <v>2023</v>
      </c>
      <c r="C277" s="20" t="s">
        <v>795</v>
      </c>
      <c r="D277" s="20" t="s">
        <v>796</v>
      </c>
      <c r="E277">
        <v>4</v>
      </c>
      <c r="F277">
        <v>1</v>
      </c>
      <c r="G277" s="20" t="s">
        <v>52</v>
      </c>
      <c r="H277" s="20" t="s">
        <v>3806</v>
      </c>
      <c r="I277">
        <v>1</v>
      </c>
      <c r="J277" s="20" t="s">
        <v>3843</v>
      </c>
      <c r="K277" t="b">
        <v>1</v>
      </c>
      <c r="L277">
        <v>15463255</v>
      </c>
      <c r="M277">
        <v>7523536</v>
      </c>
    </row>
    <row r="278" spans="1:13" x14ac:dyDescent="0.25">
      <c r="A278">
        <v>2022</v>
      </c>
      <c r="B278">
        <v>2023</v>
      </c>
      <c r="C278" s="20" t="s">
        <v>797</v>
      </c>
      <c r="D278" s="20" t="s">
        <v>798</v>
      </c>
      <c r="E278">
        <v>4</v>
      </c>
      <c r="F278">
        <v>1</v>
      </c>
      <c r="G278" s="20" t="s">
        <v>52</v>
      </c>
      <c r="H278" s="20" t="s">
        <v>3806</v>
      </c>
      <c r="I278">
        <v>1</v>
      </c>
      <c r="J278" s="20" t="s">
        <v>3843</v>
      </c>
      <c r="K278" t="b">
        <v>1</v>
      </c>
      <c r="L278">
        <v>25588833</v>
      </c>
      <c r="M278">
        <v>15172429</v>
      </c>
    </row>
    <row r="279" spans="1:13" x14ac:dyDescent="0.25">
      <c r="A279">
        <v>2022</v>
      </c>
      <c r="B279">
        <v>2023</v>
      </c>
      <c r="C279" s="20" t="s">
        <v>801</v>
      </c>
      <c r="D279" s="20" t="s">
        <v>802</v>
      </c>
      <c r="E279">
        <v>4</v>
      </c>
      <c r="F279">
        <v>1</v>
      </c>
      <c r="G279" s="20" t="s">
        <v>52</v>
      </c>
      <c r="H279" s="20" t="s">
        <v>3806</v>
      </c>
      <c r="I279">
        <v>1</v>
      </c>
      <c r="J279" s="20" t="s">
        <v>3843</v>
      </c>
      <c r="K279" t="b">
        <v>1</v>
      </c>
      <c r="L279">
        <v>38972139</v>
      </c>
      <c r="M279">
        <v>19043973</v>
      </c>
    </row>
    <row r="280" spans="1:13" x14ac:dyDescent="0.25">
      <c r="A280">
        <v>2022</v>
      </c>
      <c r="B280">
        <v>2023</v>
      </c>
      <c r="C280" s="20" t="s">
        <v>803</v>
      </c>
      <c r="D280" s="20" t="s">
        <v>804</v>
      </c>
      <c r="E280">
        <v>4</v>
      </c>
      <c r="F280">
        <v>1</v>
      </c>
      <c r="G280" s="20" t="s">
        <v>52</v>
      </c>
      <c r="H280" s="20" t="s">
        <v>3806</v>
      </c>
      <c r="I280">
        <v>1</v>
      </c>
      <c r="J280" s="20" t="s">
        <v>3843</v>
      </c>
      <c r="K280" t="b">
        <v>1</v>
      </c>
      <c r="L280">
        <v>12430641</v>
      </c>
      <c r="M280">
        <v>4635510</v>
      </c>
    </row>
    <row r="281" spans="1:13" x14ac:dyDescent="0.25">
      <c r="A281">
        <v>2022</v>
      </c>
      <c r="B281">
        <v>2023</v>
      </c>
      <c r="C281" s="20" t="s">
        <v>805</v>
      </c>
      <c r="D281" s="20" t="s">
        <v>806</v>
      </c>
      <c r="E281">
        <v>4</v>
      </c>
      <c r="F281">
        <v>1</v>
      </c>
      <c r="G281" s="20" t="s">
        <v>52</v>
      </c>
      <c r="H281" s="20" t="s">
        <v>3806</v>
      </c>
      <c r="I281">
        <v>1</v>
      </c>
      <c r="J281" s="20" t="s">
        <v>3843</v>
      </c>
      <c r="K281" t="b">
        <v>1</v>
      </c>
      <c r="L281">
        <v>17493830</v>
      </c>
      <c r="M281">
        <v>8214551</v>
      </c>
    </row>
    <row r="282" spans="1:13" x14ac:dyDescent="0.25">
      <c r="A282">
        <v>2022</v>
      </c>
      <c r="B282">
        <v>2023</v>
      </c>
      <c r="C282" s="20" t="s">
        <v>815</v>
      </c>
      <c r="D282" s="20" t="s">
        <v>816</v>
      </c>
      <c r="E282">
        <v>1</v>
      </c>
      <c r="F282">
        <v>3</v>
      </c>
      <c r="G282" s="20" t="s">
        <v>40</v>
      </c>
      <c r="H282" s="20" t="s">
        <v>3806</v>
      </c>
      <c r="I282">
        <v>1</v>
      </c>
      <c r="J282" s="20" t="s">
        <v>3843</v>
      </c>
      <c r="K282" t="b">
        <v>1</v>
      </c>
      <c r="L282">
        <v>94853888</v>
      </c>
      <c r="M282">
        <v>69921597</v>
      </c>
    </row>
    <row r="283" spans="1:13" x14ac:dyDescent="0.25">
      <c r="A283">
        <v>2022</v>
      </c>
      <c r="B283">
        <v>2023</v>
      </c>
      <c r="C283" s="20" t="s">
        <v>821</v>
      </c>
      <c r="D283" s="20" t="s">
        <v>822</v>
      </c>
      <c r="E283">
        <v>4</v>
      </c>
      <c r="F283">
        <v>1</v>
      </c>
      <c r="G283" s="20" t="s">
        <v>52</v>
      </c>
      <c r="H283" s="20" t="s">
        <v>6</v>
      </c>
      <c r="I283">
        <v>1</v>
      </c>
      <c r="J283" s="20" t="s">
        <v>3843</v>
      </c>
      <c r="K283" t="b">
        <v>1</v>
      </c>
      <c r="L283">
        <v>21280165</v>
      </c>
      <c r="M283">
        <v>6086883</v>
      </c>
    </row>
    <row r="284" spans="1:13" x14ac:dyDescent="0.25">
      <c r="A284">
        <v>2022</v>
      </c>
      <c r="B284">
        <v>2023</v>
      </c>
      <c r="C284" s="20" t="s">
        <v>823</v>
      </c>
      <c r="D284" s="20" t="s">
        <v>824</v>
      </c>
      <c r="E284">
        <v>4</v>
      </c>
      <c r="F284">
        <v>1</v>
      </c>
      <c r="G284" s="20" t="s">
        <v>52</v>
      </c>
      <c r="H284" s="20" t="s">
        <v>6</v>
      </c>
      <c r="I284">
        <v>1</v>
      </c>
      <c r="J284" s="20" t="s">
        <v>3843</v>
      </c>
      <c r="K284" t="b">
        <v>1</v>
      </c>
      <c r="L284">
        <v>38764454</v>
      </c>
      <c r="M284">
        <v>13748699</v>
      </c>
    </row>
    <row r="285" spans="1:13" x14ac:dyDescent="0.25">
      <c r="A285">
        <v>2022</v>
      </c>
      <c r="B285">
        <v>2023</v>
      </c>
      <c r="C285" s="20" t="s">
        <v>825</v>
      </c>
      <c r="D285" s="20" t="s">
        <v>826</v>
      </c>
      <c r="E285">
        <v>4</v>
      </c>
      <c r="F285">
        <v>1</v>
      </c>
      <c r="G285" s="20" t="s">
        <v>52</v>
      </c>
      <c r="H285" s="20" t="s">
        <v>6</v>
      </c>
      <c r="I285">
        <v>1</v>
      </c>
      <c r="J285" s="20" t="s">
        <v>3843</v>
      </c>
      <c r="K285" t="b">
        <v>1</v>
      </c>
      <c r="L285">
        <v>10518629</v>
      </c>
      <c r="M285">
        <v>1433634</v>
      </c>
    </row>
    <row r="286" spans="1:13" x14ac:dyDescent="0.25">
      <c r="A286">
        <v>2022</v>
      </c>
      <c r="B286">
        <v>2023</v>
      </c>
      <c r="C286" s="20" t="s">
        <v>827</v>
      </c>
      <c r="D286" s="20" t="s">
        <v>828</v>
      </c>
      <c r="E286">
        <v>4</v>
      </c>
      <c r="F286">
        <v>1</v>
      </c>
      <c r="G286" s="20" t="s">
        <v>52</v>
      </c>
      <c r="H286" s="20" t="s">
        <v>6</v>
      </c>
      <c r="I286">
        <v>1</v>
      </c>
      <c r="J286" s="20" t="s">
        <v>3843</v>
      </c>
      <c r="K286" t="b">
        <v>1</v>
      </c>
      <c r="L286">
        <v>31860769</v>
      </c>
      <c r="M286">
        <v>11856482</v>
      </c>
    </row>
    <row r="287" spans="1:13" x14ac:dyDescent="0.25">
      <c r="A287">
        <v>2022</v>
      </c>
      <c r="B287">
        <v>2023</v>
      </c>
      <c r="C287" s="20" t="s">
        <v>829</v>
      </c>
      <c r="D287" s="20" t="s">
        <v>830</v>
      </c>
      <c r="E287">
        <v>4</v>
      </c>
      <c r="F287">
        <v>1</v>
      </c>
      <c r="G287" s="20" t="s">
        <v>52</v>
      </c>
      <c r="H287" s="20" t="s">
        <v>6</v>
      </c>
      <c r="I287">
        <v>1</v>
      </c>
      <c r="J287" s="20" t="s">
        <v>3843</v>
      </c>
      <c r="K287" t="b">
        <v>1</v>
      </c>
      <c r="L287">
        <v>28262567</v>
      </c>
      <c r="M287">
        <v>3923272</v>
      </c>
    </row>
    <row r="288" spans="1:13" x14ac:dyDescent="0.25">
      <c r="A288">
        <v>2022</v>
      </c>
      <c r="B288">
        <v>2023</v>
      </c>
      <c r="C288" s="20" t="s">
        <v>831</v>
      </c>
      <c r="D288" s="20" t="s">
        <v>832</v>
      </c>
      <c r="E288">
        <v>0</v>
      </c>
      <c r="F288">
        <v>8</v>
      </c>
      <c r="G288" s="20" t="s">
        <v>47</v>
      </c>
      <c r="H288" s="20" t="s">
        <v>6</v>
      </c>
      <c r="I288">
        <v>1</v>
      </c>
      <c r="J288" s="20" t="s">
        <v>3843</v>
      </c>
      <c r="K288" t="b">
        <v>1</v>
      </c>
      <c r="L288">
        <v>18840070</v>
      </c>
      <c r="M288">
        <v>430882</v>
      </c>
    </row>
    <row r="289" spans="1:13" x14ac:dyDescent="0.25">
      <c r="A289">
        <v>2022</v>
      </c>
      <c r="B289">
        <v>2023</v>
      </c>
      <c r="C289" s="20" t="s">
        <v>833</v>
      </c>
      <c r="D289" s="20" t="s">
        <v>834</v>
      </c>
      <c r="E289">
        <v>1</v>
      </c>
      <c r="F289">
        <v>2</v>
      </c>
      <c r="G289" s="20" t="s">
        <v>37</v>
      </c>
      <c r="H289" s="20" t="s">
        <v>6</v>
      </c>
      <c r="I289">
        <v>1</v>
      </c>
      <c r="J289" s="20" t="s">
        <v>3843</v>
      </c>
      <c r="K289" t="b">
        <v>1</v>
      </c>
      <c r="L289">
        <v>29571850</v>
      </c>
      <c r="M289">
        <v>10854568</v>
      </c>
    </row>
    <row r="290" spans="1:13" x14ac:dyDescent="0.25">
      <c r="A290">
        <v>2022</v>
      </c>
      <c r="B290">
        <v>2023</v>
      </c>
      <c r="C290" s="20" t="s">
        <v>835</v>
      </c>
      <c r="D290" s="20" t="s">
        <v>836</v>
      </c>
      <c r="E290">
        <v>4</v>
      </c>
      <c r="F290">
        <v>1</v>
      </c>
      <c r="G290" s="20" t="s">
        <v>52</v>
      </c>
      <c r="H290" s="20" t="s">
        <v>6</v>
      </c>
      <c r="I290">
        <v>1</v>
      </c>
      <c r="J290" s="20" t="s">
        <v>3843</v>
      </c>
      <c r="K290" t="b">
        <v>1</v>
      </c>
      <c r="L290">
        <v>18059534</v>
      </c>
      <c r="M290">
        <v>3695983</v>
      </c>
    </row>
    <row r="291" spans="1:13" x14ac:dyDescent="0.25">
      <c r="A291">
        <v>2022</v>
      </c>
      <c r="B291">
        <v>2023</v>
      </c>
      <c r="C291" s="20" t="s">
        <v>839</v>
      </c>
      <c r="D291" s="20" t="s">
        <v>840</v>
      </c>
      <c r="E291">
        <v>4</v>
      </c>
      <c r="F291">
        <v>1</v>
      </c>
      <c r="G291" s="20" t="s">
        <v>52</v>
      </c>
      <c r="H291" s="20" t="s">
        <v>7</v>
      </c>
      <c r="I291">
        <v>1</v>
      </c>
      <c r="J291" s="20" t="s">
        <v>3843</v>
      </c>
      <c r="K291" t="b">
        <v>1</v>
      </c>
      <c r="L291">
        <v>13711585</v>
      </c>
      <c r="M291">
        <v>6077224</v>
      </c>
    </row>
    <row r="292" spans="1:13" x14ac:dyDescent="0.25">
      <c r="A292">
        <v>2022</v>
      </c>
      <c r="B292">
        <v>2023</v>
      </c>
      <c r="C292" s="20" t="s">
        <v>841</v>
      </c>
      <c r="D292" s="20" t="s">
        <v>842</v>
      </c>
      <c r="E292">
        <v>1</v>
      </c>
      <c r="F292">
        <v>3</v>
      </c>
      <c r="G292" s="20" t="s">
        <v>40</v>
      </c>
      <c r="H292" s="20" t="s">
        <v>7</v>
      </c>
      <c r="I292">
        <v>1</v>
      </c>
      <c r="J292" s="20" t="s">
        <v>3843</v>
      </c>
      <c r="K292" t="b">
        <v>1</v>
      </c>
      <c r="L292">
        <v>139155399</v>
      </c>
      <c r="M292">
        <v>81611630</v>
      </c>
    </row>
    <row r="293" spans="1:13" x14ac:dyDescent="0.25">
      <c r="A293">
        <v>2022</v>
      </c>
      <c r="B293">
        <v>2023</v>
      </c>
      <c r="C293" s="20" t="s">
        <v>843</v>
      </c>
      <c r="D293" s="20" t="s">
        <v>844</v>
      </c>
      <c r="E293">
        <v>1</v>
      </c>
      <c r="F293">
        <v>3</v>
      </c>
      <c r="G293" s="20" t="s">
        <v>40</v>
      </c>
      <c r="H293" s="20" t="s">
        <v>7</v>
      </c>
      <c r="I293">
        <v>1</v>
      </c>
      <c r="J293" s="20" t="s">
        <v>3843</v>
      </c>
      <c r="K293" t="b">
        <v>1</v>
      </c>
      <c r="L293">
        <v>119793445</v>
      </c>
      <c r="M293">
        <v>98127784</v>
      </c>
    </row>
    <row r="294" spans="1:13" x14ac:dyDescent="0.25">
      <c r="A294">
        <v>2022</v>
      </c>
      <c r="B294">
        <v>2023</v>
      </c>
      <c r="C294" s="20" t="s">
        <v>845</v>
      </c>
      <c r="D294" s="20" t="s">
        <v>846</v>
      </c>
      <c r="E294">
        <v>1</v>
      </c>
      <c r="F294">
        <v>2</v>
      </c>
      <c r="G294" s="20" t="s">
        <v>37</v>
      </c>
      <c r="H294" s="20" t="s">
        <v>7</v>
      </c>
      <c r="I294">
        <v>1</v>
      </c>
      <c r="J294" s="20" t="s">
        <v>3843</v>
      </c>
      <c r="K294" t="b">
        <v>1</v>
      </c>
      <c r="L294">
        <v>23099086</v>
      </c>
      <c r="M294">
        <v>10712128</v>
      </c>
    </row>
    <row r="295" spans="1:13" x14ac:dyDescent="0.25">
      <c r="A295">
        <v>2022</v>
      </c>
      <c r="B295">
        <v>2023</v>
      </c>
      <c r="C295" s="20" t="s">
        <v>847</v>
      </c>
      <c r="D295" s="20" t="s">
        <v>848</v>
      </c>
      <c r="E295">
        <v>4</v>
      </c>
      <c r="F295">
        <v>1</v>
      </c>
      <c r="G295" s="20" t="s">
        <v>52</v>
      </c>
      <c r="H295" s="20" t="s">
        <v>7</v>
      </c>
      <c r="I295">
        <v>1</v>
      </c>
      <c r="J295" s="20" t="s">
        <v>3843</v>
      </c>
      <c r="K295" t="b">
        <v>1</v>
      </c>
      <c r="L295">
        <v>27773144</v>
      </c>
      <c r="M295">
        <v>7457283</v>
      </c>
    </row>
    <row r="296" spans="1:13" x14ac:dyDescent="0.25">
      <c r="A296">
        <v>2022</v>
      </c>
      <c r="B296">
        <v>2023</v>
      </c>
      <c r="C296" s="20" t="s">
        <v>851</v>
      </c>
      <c r="D296" s="20" t="s">
        <v>852</v>
      </c>
      <c r="E296">
        <v>4</v>
      </c>
      <c r="F296">
        <v>1</v>
      </c>
      <c r="G296" s="20" t="s">
        <v>52</v>
      </c>
      <c r="H296" s="20" t="s">
        <v>3807</v>
      </c>
      <c r="I296">
        <v>1</v>
      </c>
      <c r="J296" s="20" t="s">
        <v>3843</v>
      </c>
      <c r="K296" t="b">
        <v>1</v>
      </c>
      <c r="L296">
        <v>45511895</v>
      </c>
      <c r="M296">
        <v>18731496</v>
      </c>
    </row>
    <row r="297" spans="1:13" x14ac:dyDescent="0.25">
      <c r="A297">
        <v>2022</v>
      </c>
      <c r="B297">
        <v>2023</v>
      </c>
      <c r="C297" s="20" t="s">
        <v>855</v>
      </c>
      <c r="D297" s="20" t="s">
        <v>856</v>
      </c>
      <c r="E297">
        <v>4</v>
      </c>
      <c r="F297">
        <v>1</v>
      </c>
      <c r="G297" s="20" t="s">
        <v>52</v>
      </c>
      <c r="H297" s="20" t="s">
        <v>3807</v>
      </c>
      <c r="I297">
        <v>1</v>
      </c>
      <c r="J297" s="20" t="s">
        <v>3843</v>
      </c>
      <c r="K297" t="b">
        <v>1</v>
      </c>
      <c r="L297">
        <v>6835528</v>
      </c>
      <c r="M297">
        <v>4109889</v>
      </c>
    </row>
    <row r="298" spans="1:13" x14ac:dyDescent="0.25">
      <c r="A298">
        <v>2022</v>
      </c>
      <c r="B298">
        <v>2023</v>
      </c>
      <c r="C298" s="20" t="s">
        <v>857</v>
      </c>
      <c r="D298" s="20" t="s">
        <v>858</v>
      </c>
      <c r="E298">
        <v>1</v>
      </c>
      <c r="F298">
        <v>2</v>
      </c>
      <c r="G298" s="20" t="s">
        <v>37</v>
      </c>
      <c r="H298" s="20" t="s">
        <v>3807</v>
      </c>
      <c r="I298">
        <v>1</v>
      </c>
      <c r="J298" s="20" t="s">
        <v>3843</v>
      </c>
      <c r="K298" t="b">
        <v>1</v>
      </c>
      <c r="L298">
        <v>51278656</v>
      </c>
      <c r="M298">
        <v>15419279</v>
      </c>
    </row>
    <row r="299" spans="1:13" x14ac:dyDescent="0.25">
      <c r="A299">
        <v>2022</v>
      </c>
      <c r="B299">
        <v>2023</v>
      </c>
      <c r="C299" s="20" t="s">
        <v>859</v>
      </c>
      <c r="D299" s="20" t="s">
        <v>860</v>
      </c>
      <c r="E299">
        <v>4</v>
      </c>
      <c r="F299">
        <v>1</v>
      </c>
      <c r="G299" s="20" t="s">
        <v>52</v>
      </c>
      <c r="H299" s="20" t="s">
        <v>3807</v>
      </c>
      <c r="I299">
        <v>1</v>
      </c>
      <c r="J299" s="20" t="s">
        <v>3843</v>
      </c>
      <c r="K299" t="b">
        <v>1</v>
      </c>
      <c r="L299">
        <v>16211184</v>
      </c>
      <c r="M299">
        <v>528978</v>
      </c>
    </row>
    <row r="300" spans="1:13" x14ac:dyDescent="0.25">
      <c r="A300">
        <v>2022</v>
      </c>
      <c r="B300">
        <v>2023</v>
      </c>
      <c r="C300" s="20" t="s">
        <v>863</v>
      </c>
      <c r="D300" s="20" t="s">
        <v>864</v>
      </c>
      <c r="E300">
        <v>4</v>
      </c>
      <c r="F300">
        <v>1</v>
      </c>
      <c r="G300" s="20" t="s">
        <v>52</v>
      </c>
      <c r="H300" s="20" t="s">
        <v>3807</v>
      </c>
      <c r="I300">
        <v>1</v>
      </c>
      <c r="J300" s="20" t="s">
        <v>3843</v>
      </c>
      <c r="K300" t="b">
        <v>1</v>
      </c>
      <c r="L300">
        <v>13782848</v>
      </c>
      <c r="M300">
        <v>75871</v>
      </c>
    </row>
    <row r="301" spans="1:13" x14ac:dyDescent="0.25">
      <c r="A301">
        <v>2022</v>
      </c>
      <c r="B301">
        <v>2023</v>
      </c>
      <c r="C301" s="20" t="s">
        <v>865</v>
      </c>
      <c r="D301" s="20" t="s">
        <v>866</v>
      </c>
      <c r="E301">
        <v>4</v>
      </c>
      <c r="F301">
        <v>1</v>
      </c>
      <c r="G301" s="20" t="s">
        <v>52</v>
      </c>
      <c r="H301" s="20" t="s">
        <v>3807</v>
      </c>
      <c r="I301">
        <v>1</v>
      </c>
      <c r="J301" s="20" t="s">
        <v>3843</v>
      </c>
      <c r="K301" t="b">
        <v>1</v>
      </c>
      <c r="L301">
        <v>22515778</v>
      </c>
      <c r="M301">
        <v>4415085</v>
      </c>
    </row>
    <row r="302" spans="1:13" x14ac:dyDescent="0.25">
      <c r="A302">
        <v>2022</v>
      </c>
      <c r="B302">
        <v>2023</v>
      </c>
      <c r="C302" s="20" t="s">
        <v>867</v>
      </c>
      <c r="D302" s="20" t="s">
        <v>868</v>
      </c>
      <c r="E302">
        <v>4</v>
      </c>
      <c r="F302">
        <v>1</v>
      </c>
      <c r="G302" s="20" t="s">
        <v>52</v>
      </c>
      <c r="H302" s="20" t="s">
        <v>3807</v>
      </c>
      <c r="I302">
        <v>1</v>
      </c>
      <c r="J302" s="20" t="s">
        <v>3843</v>
      </c>
      <c r="K302" t="b">
        <v>1</v>
      </c>
      <c r="L302">
        <v>16431441</v>
      </c>
      <c r="M302">
        <v>3959802</v>
      </c>
    </row>
    <row r="303" spans="1:13" x14ac:dyDescent="0.25">
      <c r="A303">
        <v>2022</v>
      </c>
      <c r="B303">
        <v>2023</v>
      </c>
      <c r="C303" s="20" t="s">
        <v>869</v>
      </c>
      <c r="D303" s="20" t="s">
        <v>870</v>
      </c>
      <c r="E303">
        <v>4</v>
      </c>
      <c r="F303">
        <v>1</v>
      </c>
      <c r="G303" s="20" t="s">
        <v>52</v>
      </c>
      <c r="H303" s="20" t="s">
        <v>3807</v>
      </c>
      <c r="I303">
        <v>1</v>
      </c>
      <c r="J303" s="20" t="s">
        <v>3843</v>
      </c>
      <c r="K303" t="b">
        <v>1</v>
      </c>
      <c r="L303">
        <v>28105911</v>
      </c>
      <c r="M303">
        <v>3829729</v>
      </c>
    </row>
    <row r="304" spans="1:13" x14ac:dyDescent="0.25">
      <c r="A304">
        <v>2022</v>
      </c>
      <c r="B304">
        <v>2023</v>
      </c>
      <c r="C304" s="20" t="s">
        <v>871</v>
      </c>
      <c r="D304" s="20" t="s">
        <v>872</v>
      </c>
      <c r="E304">
        <v>4</v>
      </c>
      <c r="F304">
        <v>1</v>
      </c>
      <c r="G304" s="20" t="s">
        <v>52</v>
      </c>
      <c r="H304" s="20" t="s">
        <v>3807</v>
      </c>
      <c r="I304">
        <v>1</v>
      </c>
      <c r="J304" s="20" t="s">
        <v>3843</v>
      </c>
      <c r="K304" t="b">
        <v>1</v>
      </c>
      <c r="L304">
        <v>25041244</v>
      </c>
      <c r="M304">
        <v>2870820</v>
      </c>
    </row>
    <row r="305" spans="1:13" x14ac:dyDescent="0.25">
      <c r="A305">
        <v>2022</v>
      </c>
      <c r="B305">
        <v>2023</v>
      </c>
      <c r="C305" s="20" t="s">
        <v>877</v>
      </c>
      <c r="D305" s="20" t="s">
        <v>878</v>
      </c>
      <c r="E305">
        <v>4</v>
      </c>
      <c r="F305">
        <v>1</v>
      </c>
      <c r="G305" s="20" t="s">
        <v>52</v>
      </c>
      <c r="H305" s="20" t="s">
        <v>3807</v>
      </c>
      <c r="I305">
        <v>1</v>
      </c>
      <c r="J305" s="20" t="s">
        <v>3843</v>
      </c>
      <c r="K305" t="b">
        <v>1</v>
      </c>
      <c r="L305">
        <v>129686691</v>
      </c>
      <c r="M305">
        <v>46125945</v>
      </c>
    </row>
    <row r="306" spans="1:13" x14ac:dyDescent="0.25">
      <c r="A306">
        <v>2022</v>
      </c>
      <c r="B306">
        <v>2023</v>
      </c>
      <c r="C306" s="20" t="s">
        <v>879</v>
      </c>
      <c r="D306" s="20" t="s">
        <v>880</v>
      </c>
      <c r="E306">
        <v>1</v>
      </c>
      <c r="F306">
        <v>2</v>
      </c>
      <c r="G306" s="20" t="s">
        <v>37</v>
      </c>
      <c r="H306" s="20" t="s">
        <v>3807</v>
      </c>
      <c r="I306">
        <v>1</v>
      </c>
      <c r="J306" s="20" t="s">
        <v>3843</v>
      </c>
      <c r="K306" t="b">
        <v>1</v>
      </c>
      <c r="L306">
        <v>65178730</v>
      </c>
      <c r="M306">
        <v>40212283</v>
      </c>
    </row>
    <row r="307" spans="1:13" x14ac:dyDescent="0.25">
      <c r="A307">
        <v>2022</v>
      </c>
      <c r="B307">
        <v>2023</v>
      </c>
      <c r="C307" s="20" t="s">
        <v>881</v>
      </c>
      <c r="D307" s="20" t="s">
        <v>882</v>
      </c>
      <c r="E307">
        <v>4</v>
      </c>
      <c r="F307">
        <v>1</v>
      </c>
      <c r="G307" s="20" t="s">
        <v>52</v>
      </c>
      <c r="H307" s="20" t="s">
        <v>3807</v>
      </c>
      <c r="I307">
        <v>1</v>
      </c>
      <c r="J307" s="20" t="s">
        <v>3843</v>
      </c>
      <c r="K307" t="b">
        <v>1</v>
      </c>
      <c r="L307">
        <v>51749917</v>
      </c>
      <c r="M307">
        <v>17178474</v>
      </c>
    </row>
    <row r="308" spans="1:13" x14ac:dyDescent="0.25">
      <c r="A308">
        <v>2022</v>
      </c>
      <c r="B308">
        <v>2023</v>
      </c>
      <c r="C308" s="20" t="s">
        <v>883</v>
      </c>
      <c r="D308" s="20" t="s">
        <v>884</v>
      </c>
      <c r="E308">
        <v>4</v>
      </c>
      <c r="F308">
        <v>1</v>
      </c>
      <c r="G308" s="20" t="s">
        <v>52</v>
      </c>
      <c r="H308" s="20" t="s">
        <v>3807</v>
      </c>
      <c r="I308">
        <v>1</v>
      </c>
      <c r="J308" s="20" t="s">
        <v>3843</v>
      </c>
      <c r="K308" t="b">
        <v>1</v>
      </c>
      <c r="L308">
        <v>11089094</v>
      </c>
      <c r="M308">
        <v>4501133</v>
      </c>
    </row>
    <row r="309" spans="1:13" x14ac:dyDescent="0.25">
      <c r="A309">
        <v>2022</v>
      </c>
      <c r="B309">
        <v>2023</v>
      </c>
      <c r="C309" s="20" t="s">
        <v>891</v>
      </c>
      <c r="D309" s="20" t="s">
        <v>892</v>
      </c>
      <c r="E309">
        <v>4</v>
      </c>
      <c r="F309">
        <v>1</v>
      </c>
      <c r="G309" s="20" t="s">
        <v>52</v>
      </c>
      <c r="H309" s="20" t="s">
        <v>3807</v>
      </c>
      <c r="I309">
        <v>1</v>
      </c>
      <c r="J309" s="20" t="s">
        <v>3843</v>
      </c>
      <c r="K309" t="b">
        <v>1</v>
      </c>
      <c r="L309">
        <v>3170344</v>
      </c>
      <c r="M309">
        <v>1486301</v>
      </c>
    </row>
    <row r="310" spans="1:13" x14ac:dyDescent="0.25">
      <c r="A310">
        <v>2022</v>
      </c>
      <c r="B310">
        <v>2023</v>
      </c>
      <c r="C310" s="20" t="s">
        <v>893</v>
      </c>
      <c r="D310" s="20" t="s">
        <v>894</v>
      </c>
      <c r="E310">
        <v>1</v>
      </c>
      <c r="F310">
        <v>3</v>
      </c>
      <c r="G310" s="20" t="s">
        <v>40</v>
      </c>
      <c r="H310" s="20" t="s">
        <v>3807</v>
      </c>
      <c r="I310">
        <v>1</v>
      </c>
      <c r="J310" s="20" t="s">
        <v>3843</v>
      </c>
      <c r="K310" t="b">
        <v>1</v>
      </c>
      <c r="L310">
        <v>168466392</v>
      </c>
      <c r="M310">
        <v>214997173</v>
      </c>
    </row>
    <row r="311" spans="1:13" x14ac:dyDescent="0.25">
      <c r="A311">
        <v>2022</v>
      </c>
      <c r="B311">
        <v>2023</v>
      </c>
      <c r="C311" s="20" t="s">
        <v>897</v>
      </c>
      <c r="D311" s="20" t="s">
        <v>898</v>
      </c>
      <c r="E311">
        <v>4</v>
      </c>
      <c r="F311">
        <v>1</v>
      </c>
      <c r="G311" s="20" t="s">
        <v>52</v>
      </c>
      <c r="H311" s="20" t="s">
        <v>3807</v>
      </c>
      <c r="I311">
        <v>1</v>
      </c>
      <c r="J311" s="20" t="s">
        <v>3843</v>
      </c>
      <c r="K311" t="b">
        <v>1</v>
      </c>
      <c r="L311">
        <v>12735754</v>
      </c>
      <c r="M311">
        <v>4808530</v>
      </c>
    </row>
    <row r="312" spans="1:13" x14ac:dyDescent="0.25">
      <c r="A312">
        <v>2022</v>
      </c>
      <c r="B312">
        <v>2023</v>
      </c>
      <c r="C312" s="20" t="s">
        <v>899</v>
      </c>
      <c r="D312" s="20" t="s">
        <v>900</v>
      </c>
      <c r="E312">
        <v>4</v>
      </c>
      <c r="F312">
        <v>1</v>
      </c>
      <c r="G312" s="20" t="s">
        <v>52</v>
      </c>
      <c r="H312" s="20" t="s">
        <v>3807</v>
      </c>
      <c r="I312">
        <v>1</v>
      </c>
      <c r="J312" s="20" t="s">
        <v>3843</v>
      </c>
      <c r="K312" t="b">
        <v>1</v>
      </c>
      <c r="L312">
        <v>10239592</v>
      </c>
      <c r="M312">
        <v>7478975</v>
      </c>
    </row>
    <row r="313" spans="1:13" x14ac:dyDescent="0.25">
      <c r="A313">
        <v>2022</v>
      </c>
      <c r="B313">
        <v>2023</v>
      </c>
      <c r="C313" s="20" t="s">
        <v>901</v>
      </c>
      <c r="D313" s="20" t="s">
        <v>902</v>
      </c>
      <c r="E313">
        <v>4</v>
      </c>
      <c r="F313">
        <v>1</v>
      </c>
      <c r="G313" s="20" t="s">
        <v>52</v>
      </c>
      <c r="H313" s="20" t="s">
        <v>3807</v>
      </c>
      <c r="I313">
        <v>1</v>
      </c>
      <c r="J313" s="20" t="s">
        <v>3843</v>
      </c>
      <c r="K313" t="b">
        <v>1</v>
      </c>
      <c r="L313">
        <v>84713637</v>
      </c>
      <c r="M313">
        <v>24113945</v>
      </c>
    </row>
    <row r="314" spans="1:13" x14ac:dyDescent="0.25">
      <c r="A314">
        <v>2022</v>
      </c>
      <c r="B314">
        <v>2023</v>
      </c>
      <c r="C314" s="20" t="s">
        <v>903</v>
      </c>
      <c r="D314" s="20" t="s">
        <v>904</v>
      </c>
      <c r="E314">
        <v>4</v>
      </c>
      <c r="F314">
        <v>1</v>
      </c>
      <c r="G314" s="20" t="s">
        <v>52</v>
      </c>
      <c r="H314" s="20" t="s">
        <v>3807</v>
      </c>
      <c r="I314">
        <v>1</v>
      </c>
      <c r="J314" s="20" t="s">
        <v>3843</v>
      </c>
      <c r="K314" t="b">
        <v>1</v>
      </c>
      <c r="L314">
        <v>13237161</v>
      </c>
      <c r="M314">
        <v>7914483</v>
      </c>
    </row>
    <row r="315" spans="1:13" x14ac:dyDescent="0.25">
      <c r="A315">
        <v>2022</v>
      </c>
      <c r="B315">
        <v>2023</v>
      </c>
      <c r="C315" s="20" t="s">
        <v>907</v>
      </c>
      <c r="D315" s="20" t="s">
        <v>908</v>
      </c>
      <c r="E315">
        <v>4</v>
      </c>
      <c r="F315">
        <v>1</v>
      </c>
      <c r="G315" s="20" t="s">
        <v>52</v>
      </c>
      <c r="H315" s="20" t="s">
        <v>3807</v>
      </c>
      <c r="I315">
        <v>1</v>
      </c>
      <c r="J315" s="20" t="s">
        <v>3843</v>
      </c>
      <c r="K315" t="b">
        <v>1</v>
      </c>
      <c r="L315">
        <v>11126409</v>
      </c>
      <c r="M315">
        <v>7174206</v>
      </c>
    </row>
    <row r="316" spans="1:13" x14ac:dyDescent="0.25">
      <c r="A316">
        <v>2022</v>
      </c>
      <c r="B316">
        <v>2023</v>
      </c>
      <c r="C316" s="20" t="s">
        <v>909</v>
      </c>
      <c r="D316" s="20" t="s">
        <v>910</v>
      </c>
      <c r="E316">
        <v>4</v>
      </c>
      <c r="F316">
        <v>1</v>
      </c>
      <c r="G316" s="20" t="s">
        <v>52</v>
      </c>
      <c r="H316" s="20" t="s">
        <v>3807</v>
      </c>
      <c r="I316">
        <v>1</v>
      </c>
      <c r="J316" s="20" t="s">
        <v>3843</v>
      </c>
      <c r="K316" t="b">
        <v>1</v>
      </c>
      <c r="L316">
        <v>63252498</v>
      </c>
      <c r="M316">
        <v>24925213</v>
      </c>
    </row>
    <row r="317" spans="1:13" x14ac:dyDescent="0.25">
      <c r="A317">
        <v>2022</v>
      </c>
      <c r="B317">
        <v>2023</v>
      </c>
      <c r="C317" s="20" t="s">
        <v>911</v>
      </c>
      <c r="D317" s="20" t="s">
        <v>912</v>
      </c>
      <c r="E317">
        <v>4</v>
      </c>
      <c r="F317">
        <v>1</v>
      </c>
      <c r="G317" s="20" t="s">
        <v>52</v>
      </c>
      <c r="H317" s="20" t="s">
        <v>3807</v>
      </c>
      <c r="I317">
        <v>1</v>
      </c>
      <c r="J317" s="20" t="s">
        <v>3843</v>
      </c>
      <c r="K317" t="b">
        <v>1</v>
      </c>
      <c r="L317">
        <v>32097704</v>
      </c>
      <c r="M317">
        <v>7102583</v>
      </c>
    </row>
    <row r="318" spans="1:13" x14ac:dyDescent="0.25">
      <c r="A318">
        <v>2022</v>
      </c>
      <c r="B318">
        <v>2023</v>
      </c>
      <c r="C318" s="20" t="s">
        <v>913</v>
      </c>
      <c r="D318" s="20" t="s">
        <v>914</v>
      </c>
      <c r="E318">
        <v>4</v>
      </c>
      <c r="F318">
        <v>1</v>
      </c>
      <c r="G318" s="20" t="s">
        <v>52</v>
      </c>
      <c r="H318" s="20" t="s">
        <v>3807</v>
      </c>
      <c r="I318">
        <v>1</v>
      </c>
      <c r="J318" s="20" t="s">
        <v>3843</v>
      </c>
      <c r="K318" t="b">
        <v>1</v>
      </c>
      <c r="L318">
        <v>20812266</v>
      </c>
      <c r="M318">
        <v>5925258</v>
      </c>
    </row>
    <row r="319" spans="1:13" x14ac:dyDescent="0.25">
      <c r="A319">
        <v>2022</v>
      </c>
      <c r="B319">
        <v>2023</v>
      </c>
      <c r="C319" s="20" t="s">
        <v>917</v>
      </c>
      <c r="D319" s="20" t="s">
        <v>918</v>
      </c>
      <c r="E319">
        <v>4</v>
      </c>
      <c r="F319">
        <v>1</v>
      </c>
      <c r="G319" s="20" t="s">
        <v>52</v>
      </c>
      <c r="H319" s="20" t="s">
        <v>3807</v>
      </c>
      <c r="I319">
        <v>1</v>
      </c>
      <c r="J319" s="20" t="s">
        <v>3843</v>
      </c>
      <c r="K319" t="b">
        <v>1</v>
      </c>
      <c r="L319">
        <v>27410257</v>
      </c>
      <c r="M319">
        <v>13015055</v>
      </c>
    </row>
    <row r="320" spans="1:13" x14ac:dyDescent="0.25">
      <c r="A320">
        <v>2022</v>
      </c>
      <c r="B320">
        <v>2023</v>
      </c>
      <c r="C320" s="20" t="s">
        <v>919</v>
      </c>
      <c r="D320" s="20" t="s">
        <v>920</v>
      </c>
      <c r="E320">
        <v>4</v>
      </c>
      <c r="F320">
        <v>1</v>
      </c>
      <c r="G320" s="20" t="s">
        <v>52</v>
      </c>
      <c r="H320" s="20" t="s">
        <v>3807</v>
      </c>
      <c r="I320">
        <v>1</v>
      </c>
      <c r="J320" s="20" t="s">
        <v>3843</v>
      </c>
      <c r="K320" t="b">
        <v>1</v>
      </c>
      <c r="L320">
        <v>53258773</v>
      </c>
      <c r="M320">
        <v>21345551</v>
      </c>
    </row>
    <row r="321" spans="1:13" x14ac:dyDescent="0.25">
      <c r="A321">
        <v>2022</v>
      </c>
      <c r="B321">
        <v>2023</v>
      </c>
      <c r="C321" s="20" t="s">
        <v>921</v>
      </c>
      <c r="D321" s="20" t="s">
        <v>922</v>
      </c>
      <c r="E321">
        <v>4</v>
      </c>
      <c r="F321">
        <v>1</v>
      </c>
      <c r="G321" s="20" t="s">
        <v>52</v>
      </c>
      <c r="H321" s="20" t="s">
        <v>3807</v>
      </c>
      <c r="I321">
        <v>1</v>
      </c>
      <c r="J321" s="20" t="s">
        <v>3843</v>
      </c>
      <c r="K321" t="b">
        <v>1</v>
      </c>
      <c r="L321">
        <v>17824221</v>
      </c>
      <c r="M321">
        <v>6038770</v>
      </c>
    </row>
    <row r="322" spans="1:13" x14ac:dyDescent="0.25">
      <c r="A322">
        <v>2022</v>
      </c>
      <c r="B322">
        <v>2023</v>
      </c>
      <c r="C322" s="20" t="s">
        <v>925</v>
      </c>
      <c r="D322" s="20" t="s">
        <v>926</v>
      </c>
      <c r="E322">
        <v>1</v>
      </c>
      <c r="F322">
        <v>2</v>
      </c>
      <c r="G322" s="20" t="s">
        <v>37</v>
      </c>
      <c r="H322" s="20" t="s">
        <v>3807</v>
      </c>
      <c r="I322">
        <v>1</v>
      </c>
      <c r="J322" s="20" t="s">
        <v>3843</v>
      </c>
      <c r="K322" t="b">
        <v>1</v>
      </c>
      <c r="L322">
        <v>68955852</v>
      </c>
      <c r="M322">
        <v>34383661</v>
      </c>
    </row>
    <row r="323" spans="1:13" x14ac:dyDescent="0.25">
      <c r="A323">
        <v>2022</v>
      </c>
      <c r="B323">
        <v>2023</v>
      </c>
      <c r="C323" s="20" t="s">
        <v>927</v>
      </c>
      <c r="D323" s="20" t="s">
        <v>3925</v>
      </c>
      <c r="E323">
        <v>4</v>
      </c>
      <c r="F323">
        <v>1</v>
      </c>
      <c r="G323" s="20" t="s">
        <v>52</v>
      </c>
      <c r="H323" s="20" t="s">
        <v>3807</v>
      </c>
      <c r="I323">
        <v>1</v>
      </c>
      <c r="J323" s="20" t="s">
        <v>3843</v>
      </c>
      <c r="K323" t="b">
        <v>1</v>
      </c>
      <c r="L323">
        <v>51592281</v>
      </c>
      <c r="M323">
        <v>12520414</v>
      </c>
    </row>
    <row r="324" spans="1:13" x14ac:dyDescent="0.25">
      <c r="A324">
        <v>2022</v>
      </c>
      <c r="B324">
        <v>2023</v>
      </c>
      <c r="C324" s="20" t="s">
        <v>928</v>
      </c>
      <c r="D324" s="20" t="s">
        <v>929</v>
      </c>
      <c r="E324">
        <v>4</v>
      </c>
      <c r="F324">
        <v>1</v>
      </c>
      <c r="G324" s="20" t="s">
        <v>52</v>
      </c>
      <c r="H324" s="20" t="s">
        <v>3807</v>
      </c>
      <c r="I324">
        <v>1</v>
      </c>
      <c r="J324" s="20" t="s">
        <v>3843</v>
      </c>
      <c r="K324" t="b">
        <v>1</v>
      </c>
      <c r="L324">
        <v>36875305</v>
      </c>
      <c r="M324">
        <v>22939116</v>
      </c>
    </row>
    <row r="325" spans="1:13" x14ac:dyDescent="0.25">
      <c r="A325">
        <v>2022</v>
      </c>
      <c r="B325">
        <v>2023</v>
      </c>
      <c r="C325" s="20" t="s">
        <v>930</v>
      </c>
      <c r="D325" s="20" t="s">
        <v>931</v>
      </c>
      <c r="E325">
        <v>4</v>
      </c>
      <c r="F325">
        <v>1</v>
      </c>
      <c r="G325" s="20" t="s">
        <v>52</v>
      </c>
      <c r="H325" s="20" t="s">
        <v>3807</v>
      </c>
      <c r="I325">
        <v>1</v>
      </c>
      <c r="J325" s="20" t="s">
        <v>3843</v>
      </c>
      <c r="K325" t="b">
        <v>1</v>
      </c>
      <c r="L325">
        <v>13256362</v>
      </c>
      <c r="M325">
        <v>6257014</v>
      </c>
    </row>
    <row r="326" spans="1:13" x14ac:dyDescent="0.25">
      <c r="A326">
        <v>2022</v>
      </c>
      <c r="B326">
        <v>2023</v>
      </c>
      <c r="C326" s="20" t="s">
        <v>934</v>
      </c>
      <c r="D326" s="20" t="s">
        <v>935</v>
      </c>
      <c r="E326">
        <v>4</v>
      </c>
      <c r="F326">
        <v>1</v>
      </c>
      <c r="G326" s="20" t="s">
        <v>52</v>
      </c>
      <c r="H326" s="20" t="s">
        <v>3807</v>
      </c>
      <c r="I326">
        <v>1</v>
      </c>
      <c r="J326" s="20" t="s">
        <v>3843</v>
      </c>
      <c r="K326" t="b">
        <v>1</v>
      </c>
      <c r="L326">
        <v>13389385</v>
      </c>
      <c r="M326">
        <v>2029850</v>
      </c>
    </row>
    <row r="327" spans="1:13" x14ac:dyDescent="0.25">
      <c r="A327">
        <v>2022</v>
      </c>
      <c r="B327">
        <v>2023</v>
      </c>
      <c r="C327" s="20" t="s">
        <v>936</v>
      </c>
      <c r="D327" s="20" t="s">
        <v>937</v>
      </c>
      <c r="E327">
        <v>4</v>
      </c>
      <c r="F327">
        <v>1</v>
      </c>
      <c r="G327" s="20" t="s">
        <v>52</v>
      </c>
      <c r="H327" s="20" t="s">
        <v>3807</v>
      </c>
      <c r="I327">
        <v>1</v>
      </c>
      <c r="J327" s="20" t="s">
        <v>3843</v>
      </c>
      <c r="K327" t="b">
        <v>1</v>
      </c>
      <c r="L327">
        <v>25732805</v>
      </c>
      <c r="M327">
        <v>14972460</v>
      </c>
    </row>
    <row r="328" spans="1:13" x14ac:dyDescent="0.25">
      <c r="A328">
        <v>2022</v>
      </c>
      <c r="B328">
        <v>2023</v>
      </c>
      <c r="C328" s="20" t="s">
        <v>938</v>
      </c>
      <c r="D328" s="20" t="s">
        <v>939</v>
      </c>
      <c r="E328">
        <v>1</v>
      </c>
      <c r="F328">
        <v>2</v>
      </c>
      <c r="G328" s="20" t="s">
        <v>37</v>
      </c>
      <c r="H328" s="20" t="s">
        <v>3807</v>
      </c>
      <c r="I328">
        <v>1</v>
      </c>
      <c r="J328" s="20" t="s">
        <v>3843</v>
      </c>
      <c r="K328" t="b">
        <v>1</v>
      </c>
      <c r="L328">
        <v>30370109</v>
      </c>
      <c r="M328">
        <v>24669050</v>
      </c>
    </row>
    <row r="329" spans="1:13" x14ac:dyDescent="0.25">
      <c r="A329">
        <v>2022</v>
      </c>
      <c r="B329">
        <v>2023</v>
      </c>
      <c r="C329" s="20" t="s">
        <v>940</v>
      </c>
      <c r="D329" s="20" t="s">
        <v>941</v>
      </c>
      <c r="E329">
        <v>4</v>
      </c>
      <c r="F329">
        <v>1</v>
      </c>
      <c r="G329" s="20" t="s">
        <v>52</v>
      </c>
      <c r="H329" s="20" t="s">
        <v>3807</v>
      </c>
      <c r="I329">
        <v>1</v>
      </c>
      <c r="J329" s="20" t="s">
        <v>3843</v>
      </c>
      <c r="K329" t="b">
        <v>1</v>
      </c>
      <c r="L329">
        <v>6431750</v>
      </c>
      <c r="M329">
        <v>3089724</v>
      </c>
    </row>
    <row r="330" spans="1:13" x14ac:dyDescent="0.25">
      <c r="A330">
        <v>2022</v>
      </c>
      <c r="B330">
        <v>2023</v>
      </c>
      <c r="C330" s="20" t="s">
        <v>942</v>
      </c>
      <c r="D330" s="20" t="s">
        <v>943</v>
      </c>
      <c r="E330">
        <v>4</v>
      </c>
      <c r="F330">
        <v>1</v>
      </c>
      <c r="G330" s="20" t="s">
        <v>52</v>
      </c>
      <c r="H330" s="20" t="s">
        <v>3807</v>
      </c>
      <c r="I330">
        <v>1</v>
      </c>
      <c r="J330" s="20" t="s">
        <v>3843</v>
      </c>
      <c r="K330" t="b">
        <v>1</v>
      </c>
      <c r="L330">
        <v>4883866</v>
      </c>
      <c r="M330">
        <v>2111228</v>
      </c>
    </row>
    <row r="331" spans="1:13" x14ac:dyDescent="0.25">
      <c r="A331">
        <v>2022</v>
      </c>
      <c r="B331">
        <v>2023</v>
      </c>
      <c r="C331" s="20" t="s">
        <v>950</v>
      </c>
      <c r="D331" s="20" t="s">
        <v>951</v>
      </c>
      <c r="E331">
        <v>1</v>
      </c>
      <c r="F331">
        <v>3</v>
      </c>
      <c r="G331" s="20" t="s">
        <v>40</v>
      </c>
      <c r="H331" s="20" t="s">
        <v>3807</v>
      </c>
      <c r="I331">
        <v>1</v>
      </c>
      <c r="J331" s="20" t="s">
        <v>3843</v>
      </c>
      <c r="K331" t="b">
        <v>1</v>
      </c>
      <c r="L331">
        <v>141422621</v>
      </c>
      <c r="M331">
        <v>110905823</v>
      </c>
    </row>
    <row r="332" spans="1:13" x14ac:dyDescent="0.25">
      <c r="A332">
        <v>2022</v>
      </c>
      <c r="B332">
        <v>2023</v>
      </c>
      <c r="C332" s="20" t="s">
        <v>954</v>
      </c>
      <c r="D332" s="20" t="s">
        <v>955</v>
      </c>
      <c r="E332">
        <v>4</v>
      </c>
      <c r="F332">
        <v>1</v>
      </c>
      <c r="G332" s="20" t="s">
        <v>52</v>
      </c>
      <c r="H332" s="20" t="s">
        <v>3807</v>
      </c>
      <c r="I332">
        <v>1</v>
      </c>
      <c r="J332" s="20" t="s">
        <v>3843</v>
      </c>
      <c r="K332" t="b">
        <v>1</v>
      </c>
      <c r="L332">
        <v>14752014</v>
      </c>
      <c r="M332">
        <v>3361481</v>
      </c>
    </row>
    <row r="333" spans="1:13" x14ac:dyDescent="0.25">
      <c r="A333">
        <v>2022</v>
      </c>
      <c r="B333">
        <v>2023</v>
      </c>
      <c r="C333" s="20" t="s">
        <v>956</v>
      </c>
      <c r="D333" s="20" t="s">
        <v>957</v>
      </c>
      <c r="E333">
        <v>4</v>
      </c>
      <c r="F333">
        <v>1</v>
      </c>
      <c r="G333" s="20" t="s">
        <v>52</v>
      </c>
      <c r="H333" s="20" t="s">
        <v>3807</v>
      </c>
      <c r="I333">
        <v>1</v>
      </c>
      <c r="J333" s="20" t="s">
        <v>3843</v>
      </c>
      <c r="K333" t="b">
        <v>1</v>
      </c>
      <c r="L333">
        <v>29835603</v>
      </c>
      <c r="M333">
        <v>16681247</v>
      </c>
    </row>
    <row r="334" spans="1:13" x14ac:dyDescent="0.25">
      <c r="A334">
        <v>2022</v>
      </c>
      <c r="B334">
        <v>2023</v>
      </c>
      <c r="C334" s="20" t="s">
        <v>958</v>
      </c>
      <c r="D334" s="20" t="s">
        <v>959</v>
      </c>
      <c r="E334">
        <v>0</v>
      </c>
      <c r="F334">
        <v>8</v>
      </c>
      <c r="G334" s="20" t="s">
        <v>47</v>
      </c>
      <c r="H334" s="20" t="s">
        <v>3807</v>
      </c>
      <c r="I334">
        <v>1</v>
      </c>
      <c r="J334" s="20" t="s">
        <v>3843</v>
      </c>
      <c r="K334" t="b">
        <v>1</v>
      </c>
      <c r="L334">
        <v>840545</v>
      </c>
      <c r="M334">
        <v>0</v>
      </c>
    </row>
    <row r="335" spans="1:13" x14ac:dyDescent="0.25">
      <c r="A335">
        <v>2022</v>
      </c>
      <c r="B335">
        <v>2023</v>
      </c>
      <c r="C335" s="20" t="s">
        <v>960</v>
      </c>
      <c r="D335" s="20" t="s">
        <v>961</v>
      </c>
      <c r="E335">
        <v>4</v>
      </c>
      <c r="F335">
        <v>1</v>
      </c>
      <c r="G335" s="20" t="s">
        <v>52</v>
      </c>
      <c r="H335" s="20" t="s">
        <v>3807</v>
      </c>
      <c r="I335">
        <v>1</v>
      </c>
      <c r="J335" s="20" t="s">
        <v>3843</v>
      </c>
      <c r="K335" t="b">
        <v>1</v>
      </c>
      <c r="L335">
        <v>31296643</v>
      </c>
      <c r="M335">
        <v>16392640</v>
      </c>
    </row>
    <row r="336" spans="1:13" x14ac:dyDescent="0.25">
      <c r="A336">
        <v>2022</v>
      </c>
      <c r="B336">
        <v>2023</v>
      </c>
      <c r="C336" s="20" t="s">
        <v>964</v>
      </c>
      <c r="D336" s="20" t="s">
        <v>965</v>
      </c>
      <c r="E336">
        <v>4</v>
      </c>
      <c r="F336">
        <v>1</v>
      </c>
      <c r="G336" s="20" t="s">
        <v>52</v>
      </c>
      <c r="H336" s="20" t="s">
        <v>3807</v>
      </c>
      <c r="I336">
        <v>1</v>
      </c>
      <c r="J336" s="20" t="s">
        <v>3843</v>
      </c>
      <c r="K336" t="b">
        <v>1</v>
      </c>
      <c r="L336">
        <v>63866105</v>
      </c>
      <c r="M336">
        <v>41438352</v>
      </c>
    </row>
    <row r="337" spans="1:13" x14ac:dyDescent="0.25">
      <c r="A337">
        <v>2022</v>
      </c>
      <c r="B337">
        <v>2023</v>
      </c>
      <c r="C337" s="20" t="s">
        <v>966</v>
      </c>
      <c r="D337" s="20" t="s">
        <v>967</v>
      </c>
      <c r="E337">
        <v>1</v>
      </c>
      <c r="F337">
        <v>3</v>
      </c>
      <c r="G337" s="20" t="s">
        <v>40</v>
      </c>
      <c r="H337" s="20" t="s">
        <v>3808</v>
      </c>
      <c r="I337">
        <v>1</v>
      </c>
      <c r="J337" s="20" t="s">
        <v>3843</v>
      </c>
      <c r="K337" t="b">
        <v>1</v>
      </c>
      <c r="L337">
        <v>189074200</v>
      </c>
      <c r="M337">
        <v>150921816</v>
      </c>
    </row>
    <row r="338" spans="1:13" x14ac:dyDescent="0.25">
      <c r="A338">
        <v>2022</v>
      </c>
      <c r="B338">
        <v>2023</v>
      </c>
      <c r="C338" s="20" t="s">
        <v>970</v>
      </c>
      <c r="D338" s="20" t="s">
        <v>971</v>
      </c>
      <c r="E338">
        <v>1</v>
      </c>
      <c r="F338">
        <v>2</v>
      </c>
      <c r="G338" s="20" t="s">
        <v>37</v>
      </c>
      <c r="H338" s="20" t="s">
        <v>3808</v>
      </c>
      <c r="I338">
        <v>1</v>
      </c>
      <c r="J338" s="20" t="s">
        <v>3843</v>
      </c>
      <c r="K338" t="b">
        <v>1</v>
      </c>
      <c r="L338">
        <v>56257702</v>
      </c>
      <c r="M338">
        <v>49627074</v>
      </c>
    </row>
    <row r="339" spans="1:13" x14ac:dyDescent="0.25">
      <c r="A339">
        <v>2022</v>
      </c>
      <c r="B339">
        <v>2023</v>
      </c>
      <c r="C339" s="20" t="s">
        <v>972</v>
      </c>
      <c r="D339" s="20" t="s">
        <v>3926</v>
      </c>
      <c r="E339">
        <v>1</v>
      </c>
      <c r="F339">
        <v>3</v>
      </c>
      <c r="G339" s="20" t="s">
        <v>40</v>
      </c>
      <c r="H339" s="20" t="s">
        <v>3808</v>
      </c>
      <c r="I339">
        <v>1</v>
      </c>
      <c r="J339" s="20" t="s">
        <v>3843</v>
      </c>
      <c r="K339" t="b">
        <v>1</v>
      </c>
      <c r="L339">
        <v>573141972</v>
      </c>
      <c r="M339">
        <v>316787002</v>
      </c>
    </row>
    <row r="340" spans="1:13" x14ac:dyDescent="0.25">
      <c r="A340">
        <v>2022</v>
      </c>
      <c r="B340">
        <v>2023</v>
      </c>
      <c r="C340" s="20" t="s">
        <v>973</v>
      </c>
      <c r="D340" s="20" t="s">
        <v>974</v>
      </c>
      <c r="E340">
        <v>1</v>
      </c>
      <c r="F340">
        <v>2</v>
      </c>
      <c r="G340" s="20" t="s">
        <v>37</v>
      </c>
      <c r="H340" s="20" t="s">
        <v>3808</v>
      </c>
      <c r="I340">
        <v>1</v>
      </c>
      <c r="J340" s="20" t="s">
        <v>3843</v>
      </c>
      <c r="K340" t="b">
        <v>1</v>
      </c>
      <c r="L340">
        <v>62148095</v>
      </c>
      <c r="M340">
        <v>43935490</v>
      </c>
    </row>
    <row r="341" spans="1:13" x14ac:dyDescent="0.25">
      <c r="A341">
        <v>2022</v>
      </c>
      <c r="B341">
        <v>2023</v>
      </c>
      <c r="C341" s="20" t="s">
        <v>975</v>
      </c>
      <c r="D341" s="20" t="s">
        <v>976</v>
      </c>
      <c r="E341">
        <v>1</v>
      </c>
      <c r="F341">
        <v>3</v>
      </c>
      <c r="G341" s="20" t="s">
        <v>40</v>
      </c>
      <c r="H341" s="20" t="s">
        <v>3808</v>
      </c>
      <c r="I341">
        <v>1</v>
      </c>
      <c r="J341" s="20" t="s">
        <v>3843</v>
      </c>
      <c r="K341" t="b">
        <v>1</v>
      </c>
      <c r="L341">
        <v>80134371</v>
      </c>
      <c r="M341">
        <v>45472808</v>
      </c>
    </row>
    <row r="342" spans="1:13" x14ac:dyDescent="0.25">
      <c r="A342">
        <v>2022</v>
      </c>
      <c r="B342">
        <v>2023</v>
      </c>
      <c r="C342" s="20" t="s">
        <v>977</v>
      </c>
      <c r="D342" s="20" t="s">
        <v>978</v>
      </c>
      <c r="E342">
        <v>1</v>
      </c>
      <c r="F342">
        <v>2</v>
      </c>
      <c r="G342" s="20" t="s">
        <v>37</v>
      </c>
      <c r="H342" s="20" t="s">
        <v>3808</v>
      </c>
      <c r="I342">
        <v>1</v>
      </c>
      <c r="J342" s="20" t="s">
        <v>3843</v>
      </c>
      <c r="K342" t="b">
        <v>1</v>
      </c>
      <c r="L342">
        <v>19969811</v>
      </c>
      <c r="M342">
        <v>17321236</v>
      </c>
    </row>
    <row r="343" spans="1:13" x14ac:dyDescent="0.25">
      <c r="A343">
        <v>2022</v>
      </c>
      <c r="B343">
        <v>2023</v>
      </c>
      <c r="C343" s="20" t="s">
        <v>979</v>
      </c>
      <c r="D343" s="20" t="s">
        <v>980</v>
      </c>
      <c r="E343">
        <v>1</v>
      </c>
      <c r="F343">
        <v>2</v>
      </c>
      <c r="G343" s="20" t="s">
        <v>37</v>
      </c>
      <c r="H343" s="20" t="s">
        <v>3808</v>
      </c>
      <c r="I343">
        <v>1</v>
      </c>
      <c r="J343" s="20" t="s">
        <v>3843</v>
      </c>
      <c r="K343" t="b">
        <v>1</v>
      </c>
      <c r="L343">
        <v>34151723</v>
      </c>
      <c r="M343">
        <v>26524863</v>
      </c>
    </row>
    <row r="344" spans="1:13" x14ac:dyDescent="0.25">
      <c r="A344">
        <v>2022</v>
      </c>
      <c r="B344">
        <v>2023</v>
      </c>
      <c r="C344" s="20" t="s">
        <v>981</v>
      </c>
      <c r="D344" s="20" t="s">
        <v>982</v>
      </c>
      <c r="E344">
        <v>1</v>
      </c>
      <c r="F344">
        <v>3</v>
      </c>
      <c r="G344" s="20" t="s">
        <v>40</v>
      </c>
      <c r="H344" s="20" t="s">
        <v>3808</v>
      </c>
      <c r="I344">
        <v>1</v>
      </c>
      <c r="J344" s="20" t="s">
        <v>3843</v>
      </c>
      <c r="K344" t="b">
        <v>1</v>
      </c>
      <c r="L344">
        <v>761628765</v>
      </c>
      <c r="M344">
        <v>918005657</v>
      </c>
    </row>
    <row r="345" spans="1:13" x14ac:dyDescent="0.25">
      <c r="A345">
        <v>2022</v>
      </c>
      <c r="B345">
        <v>2023</v>
      </c>
      <c r="C345" s="20" t="s">
        <v>983</v>
      </c>
      <c r="D345" s="20" t="s">
        <v>984</v>
      </c>
      <c r="E345">
        <v>1</v>
      </c>
      <c r="F345">
        <v>2</v>
      </c>
      <c r="G345" s="20" t="s">
        <v>37</v>
      </c>
      <c r="H345" s="20" t="s">
        <v>3808</v>
      </c>
      <c r="I345">
        <v>1</v>
      </c>
      <c r="J345" s="20" t="s">
        <v>3843</v>
      </c>
      <c r="K345" t="b">
        <v>1</v>
      </c>
      <c r="L345">
        <v>26034523</v>
      </c>
      <c r="M345">
        <v>18415177</v>
      </c>
    </row>
    <row r="346" spans="1:13" x14ac:dyDescent="0.25">
      <c r="A346">
        <v>2022</v>
      </c>
      <c r="B346">
        <v>2023</v>
      </c>
      <c r="C346" s="20" t="s">
        <v>985</v>
      </c>
      <c r="D346" s="20" t="s">
        <v>986</v>
      </c>
      <c r="E346">
        <v>1</v>
      </c>
      <c r="F346">
        <v>2</v>
      </c>
      <c r="G346" s="20" t="s">
        <v>37</v>
      </c>
      <c r="H346" s="20" t="s">
        <v>3808</v>
      </c>
      <c r="I346">
        <v>1</v>
      </c>
      <c r="J346" s="20" t="s">
        <v>3843</v>
      </c>
      <c r="K346" t="b">
        <v>1</v>
      </c>
      <c r="L346">
        <v>30500772</v>
      </c>
      <c r="M346">
        <v>21263027</v>
      </c>
    </row>
    <row r="347" spans="1:13" x14ac:dyDescent="0.25">
      <c r="A347">
        <v>2022</v>
      </c>
      <c r="B347">
        <v>2023</v>
      </c>
      <c r="C347" s="20" t="s">
        <v>987</v>
      </c>
      <c r="D347" s="20" t="s">
        <v>988</v>
      </c>
      <c r="E347">
        <v>1</v>
      </c>
      <c r="F347">
        <v>2</v>
      </c>
      <c r="G347" s="20" t="s">
        <v>37</v>
      </c>
      <c r="H347" s="20" t="s">
        <v>3808</v>
      </c>
      <c r="I347">
        <v>1</v>
      </c>
      <c r="J347" s="20" t="s">
        <v>3843</v>
      </c>
      <c r="K347" t="b">
        <v>1</v>
      </c>
      <c r="L347">
        <v>19716011</v>
      </c>
      <c r="M347">
        <v>17696909</v>
      </c>
    </row>
    <row r="348" spans="1:13" x14ac:dyDescent="0.25">
      <c r="A348">
        <v>2022</v>
      </c>
      <c r="B348">
        <v>2023</v>
      </c>
      <c r="C348" s="20" t="s">
        <v>989</v>
      </c>
      <c r="D348" s="20" t="s">
        <v>990</v>
      </c>
      <c r="E348">
        <v>1</v>
      </c>
      <c r="F348">
        <v>2</v>
      </c>
      <c r="G348" s="20" t="s">
        <v>37</v>
      </c>
      <c r="H348" s="20" t="s">
        <v>3808</v>
      </c>
      <c r="I348">
        <v>1</v>
      </c>
      <c r="J348" s="20" t="s">
        <v>3843</v>
      </c>
      <c r="K348" t="b">
        <v>1</v>
      </c>
      <c r="L348">
        <v>56758530</v>
      </c>
      <c r="M348">
        <v>19047095</v>
      </c>
    </row>
    <row r="349" spans="1:13" x14ac:dyDescent="0.25">
      <c r="A349">
        <v>2022</v>
      </c>
      <c r="B349">
        <v>2023</v>
      </c>
      <c r="C349" s="20" t="s">
        <v>991</v>
      </c>
      <c r="D349" s="20" t="s">
        <v>992</v>
      </c>
      <c r="E349">
        <v>4</v>
      </c>
      <c r="F349">
        <v>1</v>
      </c>
      <c r="G349" s="20" t="s">
        <v>52</v>
      </c>
      <c r="H349" s="20" t="s">
        <v>3809</v>
      </c>
      <c r="I349">
        <v>1</v>
      </c>
      <c r="J349" s="20" t="s">
        <v>3843</v>
      </c>
      <c r="K349" t="b">
        <v>1</v>
      </c>
      <c r="L349">
        <v>88488443</v>
      </c>
      <c r="M349">
        <v>46771759</v>
      </c>
    </row>
    <row r="350" spans="1:13" x14ac:dyDescent="0.25">
      <c r="A350">
        <v>2022</v>
      </c>
      <c r="B350">
        <v>2023</v>
      </c>
      <c r="C350" s="20" t="s">
        <v>993</v>
      </c>
      <c r="D350" s="20" t="s">
        <v>994</v>
      </c>
      <c r="E350">
        <v>4</v>
      </c>
      <c r="F350">
        <v>1</v>
      </c>
      <c r="G350" s="20" t="s">
        <v>52</v>
      </c>
      <c r="H350" s="20" t="s">
        <v>3809</v>
      </c>
      <c r="I350">
        <v>1</v>
      </c>
      <c r="J350" s="20" t="s">
        <v>3843</v>
      </c>
      <c r="K350" t="b">
        <v>1</v>
      </c>
      <c r="L350">
        <v>4081811</v>
      </c>
      <c r="M350">
        <v>2770184</v>
      </c>
    </row>
    <row r="351" spans="1:13" x14ac:dyDescent="0.25">
      <c r="A351">
        <v>2022</v>
      </c>
      <c r="B351">
        <v>2023</v>
      </c>
      <c r="C351" s="20" t="s">
        <v>1003</v>
      </c>
      <c r="D351" s="20" t="s">
        <v>1004</v>
      </c>
      <c r="E351">
        <v>4</v>
      </c>
      <c r="F351">
        <v>1</v>
      </c>
      <c r="G351" s="20" t="s">
        <v>52</v>
      </c>
      <c r="H351" s="20" t="s">
        <v>3809</v>
      </c>
      <c r="I351">
        <v>1</v>
      </c>
      <c r="J351" s="20" t="s">
        <v>3843</v>
      </c>
      <c r="K351" t="b">
        <v>1</v>
      </c>
      <c r="L351">
        <v>13600609</v>
      </c>
      <c r="M351">
        <v>6077556</v>
      </c>
    </row>
    <row r="352" spans="1:13" x14ac:dyDescent="0.25">
      <c r="A352">
        <v>2022</v>
      </c>
      <c r="B352">
        <v>2023</v>
      </c>
      <c r="C352" s="20" t="s">
        <v>1007</v>
      </c>
      <c r="D352" s="20" t="s">
        <v>1008</v>
      </c>
      <c r="E352">
        <v>4</v>
      </c>
      <c r="F352">
        <v>1</v>
      </c>
      <c r="G352" s="20" t="s">
        <v>52</v>
      </c>
      <c r="H352" s="20" t="s">
        <v>3809</v>
      </c>
      <c r="I352">
        <v>1</v>
      </c>
      <c r="J352" s="20" t="s">
        <v>3843</v>
      </c>
      <c r="K352" t="b">
        <v>1</v>
      </c>
      <c r="L352">
        <v>26621591</v>
      </c>
      <c r="M352">
        <v>17496258</v>
      </c>
    </row>
    <row r="353" spans="1:13" x14ac:dyDescent="0.25">
      <c r="A353">
        <v>2022</v>
      </c>
      <c r="B353">
        <v>2023</v>
      </c>
      <c r="C353" s="20" t="s">
        <v>1009</v>
      </c>
      <c r="D353" s="20" t="s">
        <v>1010</v>
      </c>
      <c r="E353">
        <v>1</v>
      </c>
      <c r="F353">
        <v>3</v>
      </c>
      <c r="G353" s="20" t="s">
        <v>40</v>
      </c>
      <c r="H353" s="20" t="s">
        <v>3809</v>
      </c>
      <c r="I353">
        <v>1</v>
      </c>
      <c r="J353" s="20" t="s">
        <v>3843</v>
      </c>
      <c r="K353" t="b">
        <v>1</v>
      </c>
      <c r="L353">
        <v>436787000</v>
      </c>
      <c r="M353">
        <v>459785000</v>
      </c>
    </row>
    <row r="354" spans="1:13" x14ac:dyDescent="0.25">
      <c r="A354">
        <v>2022</v>
      </c>
      <c r="B354">
        <v>2023</v>
      </c>
      <c r="C354" s="20" t="s">
        <v>1011</v>
      </c>
      <c r="D354" s="20" t="s">
        <v>1012</v>
      </c>
      <c r="E354">
        <v>4</v>
      </c>
      <c r="F354">
        <v>1</v>
      </c>
      <c r="G354" s="20" t="s">
        <v>52</v>
      </c>
      <c r="H354" s="20" t="s">
        <v>3809</v>
      </c>
      <c r="I354">
        <v>1</v>
      </c>
      <c r="J354" s="20" t="s">
        <v>3843</v>
      </c>
      <c r="K354" t="b">
        <v>1</v>
      </c>
      <c r="L354">
        <v>59857510</v>
      </c>
      <c r="M354">
        <v>25943792</v>
      </c>
    </row>
    <row r="355" spans="1:13" x14ac:dyDescent="0.25">
      <c r="A355">
        <v>2022</v>
      </c>
      <c r="B355">
        <v>2023</v>
      </c>
      <c r="C355" s="20" t="s">
        <v>1017</v>
      </c>
      <c r="D355" s="20" t="s">
        <v>1018</v>
      </c>
      <c r="E355">
        <v>1</v>
      </c>
      <c r="F355">
        <v>2</v>
      </c>
      <c r="G355" s="20" t="s">
        <v>37</v>
      </c>
      <c r="H355" s="20" t="s">
        <v>3809</v>
      </c>
      <c r="I355">
        <v>1</v>
      </c>
      <c r="J355" s="20" t="s">
        <v>3843</v>
      </c>
      <c r="K355" t="b">
        <v>1</v>
      </c>
      <c r="L355">
        <v>89241906</v>
      </c>
      <c r="M355">
        <v>52445107</v>
      </c>
    </row>
    <row r="356" spans="1:13" x14ac:dyDescent="0.25">
      <c r="A356">
        <v>2022</v>
      </c>
      <c r="B356">
        <v>2023</v>
      </c>
      <c r="C356" s="20" t="s">
        <v>1019</v>
      </c>
      <c r="D356" s="20" t="s">
        <v>1020</v>
      </c>
      <c r="E356">
        <v>4</v>
      </c>
      <c r="F356">
        <v>1</v>
      </c>
      <c r="G356" s="20" t="s">
        <v>52</v>
      </c>
      <c r="H356" s="20" t="s">
        <v>3809</v>
      </c>
      <c r="I356">
        <v>1</v>
      </c>
      <c r="J356" s="20" t="s">
        <v>3843</v>
      </c>
      <c r="K356" t="b">
        <v>1</v>
      </c>
      <c r="L356">
        <v>31808916</v>
      </c>
      <c r="M356">
        <v>9103210</v>
      </c>
    </row>
    <row r="357" spans="1:13" x14ac:dyDescent="0.25">
      <c r="A357">
        <v>2022</v>
      </c>
      <c r="B357">
        <v>2023</v>
      </c>
      <c r="C357" s="20" t="s">
        <v>1021</v>
      </c>
      <c r="D357" s="20" t="s">
        <v>1022</v>
      </c>
      <c r="E357">
        <v>4</v>
      </c>
      <c r="F357">
        <v>1</v>
      </c>
      <c r="G357" s="20" t="s">
        <v>52</v>
      </c>
      <c r="H357" s="20" t="s">
        <v>3809</v>
      </c>
      <c r="I357">
        <v>1</v>
      </c>
      <c r="J357" s="20" t="s">
        <v>3843</v>
      </c>
      <c r="K357" t="b">
        <v>1</v>
      </c>
      <c r="L357">
        <v>7148907</v>
      </c>
      <c r="M357">
        <v>3899385</v>
      </c>
    </row>
    <row r="358" spans="1:13" x14ac:dyDescent="0.25">
      <c r="A358">
        <v>2022</v>
      </c>
      <c r="B358">
        <v>2023</v>
      </c>
      <c r="C358" s="20" t="s">
        <v>1023</v>
      </c>
      <c r="D358" s="20" t="s">
        <v>1024</v>
      </c>
      <c r="E358">
        <v>4</v>
      </c>
      <c r="F358">
        <v>1</v>
      </c>
      <c r="G358" s="20" t="s">
        <v>52</v>
      </c>
      <c r="H358" s="20" t="s">
        <v>3809</v>
      </c>
      <c r="I358">
        <v>1</v>
      </c>
      <c r="J358" s="20" t="s">
        <v>3843</v>
      </c>
      <c r="K358" t="b">
        <v>1</v>
      </c>
      <c r="L358">
        <v>18569560</v>
      </c>
      <c r="M358">
        <v>7278101</v>
      </c>
    </row>
    <row r="359" spans="1:13" x14ac:dyDescent="0.25">
      <c r="A359">
        <v>2022</v>
      </c>
      <c r="B359">
        <v>2023</v>
      </c>
      <c r="C359" s="20" t="s">
        <v>1025</v>
      </c>
      <c r="D359" s="20" t="s">
        <v>1026</v>
      </c>
      <c r="E359">
        <v>4</v>
      </c>
      <c r="F359">
        <v>1</v>
      </c>
      <c r="G359" s="20" t="s">
        <v>52</v>
      </c>
      <c r="H359" s="20" t="s">
        <v>3809</v>
      </c>
      <c r="I359">
        <v>1</v>
      </c>
      <c r="J359" s="20" t="s">
        <v>3843</v>
      </c>
      <c r="K359" t="b">
        <v>1</v>
      </c>
      <c r="L359">
        <v>9843740</v>
      </c>
      <c r="M359">
        <v>4223894</v>
      </c>
    </row>
    <row r="360" spans="1:13" x14ac:dyDescent="0.25">
      <c r="A360">
        <v>2022</v>
      </c>
      <c r="B360">
        <v>2023</v>
      </c>
      <c r="C360" s="20" t="s">
        <v>1027</v>
      </c>
      <c r="D360" s="20" t="s">
        <v>1028</v>
      </c>
      <c r="E360">
        <v>4</v>
      </c>
      <c r="F360">
        <v>1</v>
      </c>
      <c r="G360" s="20" t="s">
        <v>52</v>
      </c>
      <c r="H360" s="20" t="s">
        <v>3809</v>
      </c>
      <c r="I360">
        <v>1</v>
      </c>
      <c r="J360" s="20" t="s">
        <v>3843</v>
      </c>
      <c r="K360" t="b">
        <v>1</v>
      </c>
      <c r="L360">
        <v>23845737</v>
      </c>
      <c r="M360">
        <v>11998795</v>
      </c>
    </row>
    <row r="361" spans="1:13" x14ac:dyDescent="0.25">
      <c r="A361">
        <v>2022</v>
      </c>
      <c r="B361">
        <v>2023</v>
      </c>
      <c r="C361" s="20" t="s">
        <v>1031</v>
      </c>
      <c r="D361" s="20" t="s">
        <v>1032</v>
      </c>
      <c r="E361">
        <v>4</v>
      </c>
      <c r="F361">
        <v>1</v>
      </c>
      <c r="G361" s="20" t="s">
        <v>52</v>
      </c>
      <c r="H361" s="20" t="s">
        <v>3810</v>
      </c>
      <c r="I361">
        <v>1</v>
      </c>
      <c r="J361" s="20" t="s">
        <v>3843</v>
      </c>
      <c r="K361" t="b">
        <v>1</v>
      </c>
      <c r="L361">
        <v>16651913</v>
      </c>
      <c r="M361">
        <v>9796550</v>
      </c>
    </row>
    <row r="362" spans="1:13" x14ac:dyDescent="0.25">
      <c r="A362">
        <v>2022</v>
      </c>
      <c r="B362">
        <v>2023</v>
      </c>
      <c r="C362" s="20" t="s">
        <v>1033</v>
      </c>
      <c r="D362" s="20" t="s">
        <v>1034</v>
      </c>
      <c r="E362">
        <v>4</v>
      </c>
      <c r="F362">
        <v>1</v>
      </c>
      <c r="G362" s="20" t="s">
        <v>52</v>
      </c>
      <c r="H362" s="20" t="s">
        <v>3810</v>
      </c>
      <c r="I362">
        <v>1</v>
      </c>
      <c r="J362" s="20" t="s">
        <v>3843</v>
      </c>
      <c r="K362" t="b">
        <v>1</v>
      </c>
      <c r="L362">
        <v>22553150</v>
      </c>
      <c r="M362">
        <v>16075945</v>
      </c>
    </row>
    <row r="363" spans="1:13" x14ac:dyDescent="0.25">
      <c r="A363">
        <v>2022</v>
      </c>
      <c r="B363">
        <v>2023</v>
      </c>
      <c r="C363" s="20" t="s">
        <v>1035</v>
      </c>
      <c r="D363" s="20" t="s">
        <v>1036</v>
      </c>
      <c r="E363">
        <v>4</v>
      </c>
      <c r="F363">
        <v>1</v>
      </c>
      <c r="G363" s="20" t="s">
        <v>52</v>
      </c>
      <c r="H363" s="20" t="s">
        <v>3810</v>
      </c>
      <c r="I363">
        <v>1</v>
      </c>
      <c r="J363" s="20" t="s">
        <v>3843</v>
      </c>
      <c r="K363" t="b">
        <v>1</v>
      </c>
      <c r="L363">
        <v>8787859</v>
      </c>
      <c r="M363">
        <v>3166086</v>
      </c>
    </row>
    <row r="364" spans="1:13" x14ac:dyDescent="0.25">
      <c r="A364">
        <v>2022</v>
      </c>
      <c r="B364">
        <v>2023</v>
      </c>
      <c r="C364" s="20" t="s">
        <v>1039</v>
      </c>
      <c r="D364" s="20" t="s">
        <v>1040</v>
      </c>
      <c r="E364">
        <v>4</v>
      </c>
      <c r="F364">
        <v>1</v>
      </c>
      <c r="G364" s="20" t="s">
        <v>52</v>
      </c>
      <c r="H364" s="20" t="s">
        <v>3810</v>
      </c>
      <c r="I364">
        <v>1</v>
      </c>
      <c r="J364" s="20" t="s">
        <v>3843</v>
      </c>
      <c r="K364" t="b">
        <v>1</v>
      </c>
      <c r="L364">
        <v>4735846</v>
      </c>
      <c r="M364">
        <v>3476794</v>
      </c>
    </row>
    <row r="365" spans="1:13" x14ac:dyDescent="0.25">
      <c r="A365">
        <v>2022</v>
      </c>
      <c r="B365">
        <v>2023</v>
      </c>
      <c r="C365" s="20" t="s">
        <v>1041</v>
      </c>
      <c r="D365" s="20" t="s">
        <v>1042</v>
      </c>
      <c r="E365">
        <v>4</v>
      </c>
      <c r="F365">
        <v>1</v>
      </c>
      <c r="G365" s="20" t="s">
        <v>52</v>
      </c>
      <c r="H365" s="20" t="s">
        <v>3810</v>
      </c>
      <c r="I365">
        <v>1</v>
      </c>
      <c r="J365" s="20" t="s">
        <v>3843</v>
      </c>
      <c r="K365" t="b">
        <v>1</v>
      </c>
      <c r="L365">
        <v>8281684</v>
      </c>
      <c r="M365">
        <v>4667587</v>
      </c>
    </row>
    <row r="366" spans="1:13" x14ac:dyDescent="0.25">
      <c r="A366">
        <v>2022</v>
      </c>
      <c r="B366">
        <v>2023</v>
      </c>
      <c r="C366" s="20" t="s">
        <v>1045</v>
      </c>
      <c r="D366" s="20" t="s">
        <v>1046</v>
      </c>
      <c r="E366">
        <v>1</v>
      </c>
      <c r="F366">
        <v>2</v>
      </c>
      <c r="G366" s="20" t="s">
        <v>37</v>
      </c>
      <c r="H366" s="20" t="s">
        <v>3810</v>
      </c>
      <c r="I366">
        <v>1</v>
      </c>
      <c r="J366" s="20" t="s">
        <v>3843</v>
      </c>
      <c r="K366" t="b">
        <v>1</v>
      </c>
      <c r="L366">
        <v>38370780</v>
      </c>
      <c r="M366">
        <v>29608481</v>
      </c>
    </row>
    <row r="367" spans="1:13" x14ac:dyDescent="0.25">
      <c r="A367">
        <v>2022</v>
      </c>
      <c r="B367">
        <v>2023</v>
      </c>
      <c r="C367" s="20" t="s">
        <v>1047</v>
      </c>
      <c r="D367" s="20" t="s">
        <v>1048</v>
      </c>
      <c r="E367">
        <v>4</v>
      </c>
      <c r="F367">
        <v>1</v>
      </c>
      <c r="G367" s="20" t="s">
        <v>52</v>
      </c>
      <c r="H367" s="20" t="s">
        <v>3810</v>
      </c>
      <c r="I367">
        <v>1</v>
      </c>
      <c r="J367" s="20" t="s">
        <v>3843</v>
      </c>
      <c r="K367" t="b">
        <v>1</v>
      </c>
      <c r="L367">
        <v>4141446</v>
      </c>
      <c r="M367">
        <v>4113964</v>
      </c>
    </row>
    <row r="368" spans="1:13" x14ac:dyDescent="0.25">
      <c r="A368">
        <v>2022</v>
      </c>
      <c r="B368">
        <v>2023</v>
      </c>
      <c r="C368" s="20" t="s">
        <v>1049</v>
      </c>
      <c r="D368" s="20" t="s">
        <v>1050</v>
      </c>
      <c r="E368">
        <v>1</v>
      </c>
      <c r="F368">
        <v>2</v>
      </c>
      <c r="G368" s="20" t="s">
        <v>37</v>
      </c>
      <c r="H368" s="20" t="s">
        <v>3810</v>
      </c>
      <c r="I368">
        <v>1</v>
      </c>
      <c r="J368" s="20" t="s">
        <v>3843</v>
      </c>
      <c r="K368" t="b">
        <v>1</v>
      </c>
      <c r="L368">
        <v>57884524</v>
      </c>
      <c r="M368">
        <v>57909799</v>
      </c>
    </row>
    <row r="369" spans="1:13" x14ac:dyDescent="0.25">
      <c r="A369">
        <v>2022</v>
      </c>
      <c r="B369">
        <v>2023</v>
      </c>
      <c r="C369" s="20" t="s">
        <v>1053</v>
      </c>
      <c r="D369" s="20" t="s">
        <v>1054</v>
      </c>
      <c r="E369">
        <v>4</v>
      </c>
      <c r="F369">
        <v>1</v>
      </c>
      <c r="G369" s="20" t="s">
        <v>52</v>
      </c>
      <c r="H369" s="20" t="s">
        <v>3810</v>
      </c>
      <c r="I369">
        <v>1</v>
      </c>
      <c r="J369" s="20" t="s">
        <v>3843</v>
      </c>
      <c r="K369" t="b">
        <v>1</v>
      </c>
      <c r="L369">
        <v>12745085</v>
      </c>
      <c r="M369">
        <v>3132931</v>
      </c>
    </row>
    <row r="370" spans="1:13" x14ac:dyDescent="0.25">
      <c r="A370">
        <v>2022</v>
      </c>
      <c r="B370">
        <v>2023</v>
      </c>
      <c r="C370" s="20" t="s">
        <v>1055</v>
      </c>
      <c r="D370" s="20" t="s">
        <v>1056</v>
      </c>
      <c r="E370">
        <v>1</v>
      </c>
      <c r="F370">
        <v>5</v>
      </c>
      <c r="G370" s="20" t="s">
        <v>147</v>
      </c>
      <c r="H370" s="20" t="s">
        <v>3810</v>
      </c>
      <c r="I370">
        <v>1</v>
      </c>
      <c r="J370" s="20" t="s">
        <v>3843</v>
      </c>
      <c r="K370" t="b">
        <v>1</v>
      </c>
      <c r="L370">
        <v>6070555</v>
      </c>
      <c r="M370">
        <v>31594</v>
      </c>
    </row>
    <row r="371" spans="1:13" x14ac:dyDescent="0.25">
      <c r="A371">
        <v>2022</v>
      </c>
      <c r="B371">
        <v>2023</v>
      </c>
      <c r="C371" s="20" t="s">
        <v>1058</v>
      </c>
      <c r="D371" s="20" t="s">
        <v>1059</v>
      </c>
      <c r="E371">
        <v>4</v>
      </c>
      <c r="F371">
        <v>1</v>
      </c>
      <c r="G371" s="20" t="s">
        <v>52</v>
      </c>
      <c r="H371" s="20" t="s">
        <v>3810</v>
      </c>
      <c r="I371">
        <v>1</v>
      </c>
      <c r="J371" s="20" t="s">
        <v>3843</v>
      </c>
      <c r="K371" t="b">
        <v>1</v>
      </c>
      <c r="L371">
        <v>21479561</v>
      </c>
      <c r="M371">
        <v>8199621</v>
      </c>
    </row>
    <row r="372" spans="1:13" x14ac:dyDescent="0.25">
      <c r="A372">
        <v>2022</v>
      </c>
      <c r="B372">
        <v>2023</v>
      </c>
      <c r="C372" s="20" t="s">
        <v>1060</v>
      </c>
      <c r="D372" s="20" t="s">
        <v>1061</v>
      </c>
      <c r="E372">
        <v>4</v>
      </c>
      <c r="F372">
        <v>1</v>
      </c>
      <c r="G372" s="20" t="s">
        <v>52</v>
      </c>
      <c r="H372" s="20" t="s">
        <v>3810</v>
      </c>
      <c r="I372">
        <v>1</v>
      </c>
      <c r="J372" s="20" t="s">
        <v>3843</v>
      </c>
      <c r="K372" t="b">
        <v>1</v>
      </c>
      <c r="L372">
        <v>4440448</v>
      </c>
      <c r="M372">
        <v>1134304</v>
      </c>
    </row>
    <row r="373" spans="1:13" x14ac:dyDescent="0.25">
      <c r="A373">
        <v>2022</v>
      </c>
      <c r="B373">
        <v>2023</v>
      </c>
      <c r="C373" s="20" t="s">
        <v>1062</v>
      </c>
      <c r="D373" s="20" t="s">
        <v>1063</v>
      </c>
      <c r="E373">
        <v>4</v>
      </c>
      <c r="F373">
        <v>1</v>
      </c>
      <c r="G373" s="20" t="s">
        <v>52</v>
      </c>
      <c r="H373" s="20" t="s">
        <v>3810</v>
      </c>
      <c r="I373">
        <v>1</v>
      </c>
      <c r="J373" s="20" t="s">
        <v>3843</v>
      </c>
      <c r="K373" t="b">
        <v>1</v>
      </c>
      <c r="L373">
        <v>88455505</v>
      </c>
      <c r="M373">
        <v>29731871</v>
      </c>
    </row>
    <row r="374" spans="1:13" x14ac:dyDescent="0.25">
      <c r="A374">
        <v>2022</v>
      </c>
      <c r="B374">
        <v>2023</v>
      </c>
      <c r="C374" s="20" t="s">
        <v>1064</v>
      </c>
      <c r="D374" s="20" t="s">
        <v>1065</v>
      </c>
      <c r="E374">
        <v>4</v>
      </c>
      <c r="F374">
        <v>1</v>
      </c>
      <c r="G374" s="20" t="s">
        <v>52</v>
      </c>
      <c r="H374" s="20" t="s">
        <v>3810</v>
      </c>
      <c r="I374">
        <v>1</v>
      </c>
      <c r="J374" s="20" t="s">
        <v>3843</v>
      </c>
      <c r="K374" t="b">
        <v>1</v>
      </c>
      <c r="L374">
        <v>32370719</v>
      </c>
      <c r="M374">
        <v>5106508</v>
      </c>
    </row>
    <row r="375" spans="1:13" x14ac:dyDescent="0.25">
      <c r="A375">
        <v>2022</v>
      </c>
      <c r="B375">
        <v>2023</v>
      </c>
      <c r="C375" s="20" t="s">
        <v>1066</v>
      </c>
      <c r="D375" s="20" t="s">
        <v>1067</v>
      </c>
      <c r="E375">
        <v>1</v>
      </c>
      <c r="F375">
        <v>3</v>
      </c>
      <c r="G375" s="20" t="s">
        <v>40</v>
      </c>
      <c r="H375" s="20" t="s">
        <v>3810</v>
      </c>
      <c r="I375">
        <v>1</v>
      </c>
      <c r="J375" s="20" t="s">
        <v>3843</v>
      </c>
      <c r="K375" t="b">
        <v>1</v>
      </c>
      <c r="L375">
        <v>541229119</v>
      </c>
      <c r="M375">
        <v>320300681</v>
      </c>
    </row>
    <row r="376" spans="1:13" x14ac:dyDescent="0.25">
      <c r="A376">
        <v>2022</v>
      </c>
      <c r="B376">
        <v>2023</v>
      </c>
      <c r="C376" s="20" t="s">
        <v>1068</v>
      </c>
      <c r="D376" s="20" t="s">
        <v>1069</v>
      </c>
      <c r="E376">
        <v>1</v>
      </c>
      <c r="F376">
        <v>3</v>
      </c>
      <c r="G376" s="20" t="s">
        <v>40</v>
      </c>
      <c r="H376" s="20" t="s">
        <v>3810</v>
      </c>
      <c r="I376">
        <v>1</v>
      </c>
      <c r="J376" s="20" t="s">
        <v>3843</v>
      </c>
      <c r="K376" t="b">
        <v>1</v>
      </c>
      <c r="L376">
        <v>249891683</v>
      </c>
      <c r="M376">
        <v>203961510</v>
      </c>
    </row>
    <row r="377" spans="1:13" x14ac:dyDescent="0.25">
      <c r="A377">
        <v>2022</v>
      </c>
      <c r="B377">
        <v>2023</v>
      </c>
      <c r="C377" s="20" t="s">
        <v>1070</v>
      </c>
      <c r="D377" s="20" t="s">
        <v>1071</v>
      </c>
      <c r="E377">
        <v>7</v>
      </c>
      <c r="F377">
        <v>8</v>
      </c>
      <c r="G377" s="20" t="s">
        <v>47</v>
      </c>
      <c r="H377" s="20" t="s">
        <v>3810</v>
      </c>
      <c r="I377">
        <v>1</v>
      </c>
      <c r="J377" s="20" t="s">
        <v>3843</v>
      </c>
      <c r="K377" t="b">
        <v>1</v>
      </c>
      <c r="L377">
        <v>8957081</v>
      </c>
      <c r="M377">
        <v>2720335</v>
      </c>
    </row>
    <row r="378" spans="1:13" x14ac:dyDescent="0.25">
      <c r="A378">
        <v>2022</v>
      </c>
      <c r="B378">
        <v>2023</v>
      </c>
      <c r="C378" s="20" t="s">
        <v>1072</v>
      </c>
      <c r="D378" s="20" t="s">
        <v>1073</v>
      </c>
      <c r="E378">
        <v>4</v>
      </c>
      <c r="F378">
        <v>1</v>
      </c>
      <c r="G378" s="20" t="s">
        <v>52</v>
      </c>
      <c r="H378" s="20" t="s">
        <v>3810</v>
      </c>
      <c r="I378">
        <v>1</v>
      </c>
      <c r="J378" s="20" t="s">
        <v>3843</v>
      </c>
      <c r="K378" t="b">
        <v>1</v>
      </c>
      <c r="L378">
        <v>4453108</v>
      </c>
      <c r="M378">
        <v>1298201</v>
      </c>
    </row>
    <row r="379" spans="1:13" x14ac:dyDescent="0.25">
      <c r="A379">
        <v>2022</v>
      </c>
      <c r="B379">
        <v>2023</v>
      </c>
      <c r="C379" s="20" t="s">
        <v>1074</v>
      </c>
      <c r="D379" s="20" t="s">
        <v>1075</v>
      </c>
      <c r="E379">
        <v>4</v>
      </c>
      <c r="F379">
        <v>1</v>
      </c>
      <c r="G379" s="20" t="s">
        <v>52</v>
      </c>
      <c r="H379" s="20" t="s">
        <v>3810</v>
      </c>
      <c r="I379">
        <v>1</v>
      </c>
      <c r="J379" s="20" t="s">
        <v>3843</v>
      </c>
      <c r="K379" t="b">
        <v>1</v>
      </c>
      <c r="L379">
        <v>3610287</v>
      </c>
      <c r="M379">
        <v>2479891</v>
      </c>
    </row>
    <row r="380" spans="1:13" x14ac:dyDescent="0.25">
      <c r="A380">
        <v>2022</v>
      </c>
      <c r="B380">
        <v>2023</v>
      </c>
      <c r="C380" s="20" t="s">
        <v>1080</v>
      </c>
      <c r="D380" s="20" t="s">
        <v>1081</v>
      </c>
      <c r="E380">
        <v>4</v>
      </c>
      <c r="F380">
        <v>1</v>
      </c>
      <c r="G380" s="20" t="s">
        <v>52</v>
      </c>
      <c r="H380" s="20" t="s">
        <v>3810</v>
      </c>
      <c r="I380">
        <v>1</v>
      </c>
      <c r="J380" s="20" t="s">
        <v>3843</v>
      </c>
      <c r="K380" t="b">
        <v>1</v>
      </c>
      <c r="L380">
        <v>2414935</v>
      </c>
      <c r="M380">
        <v>491793</v>
      </c>
    </row>
    <row r="381" spans="1:13" x14ac:dyDescent="0.25">
      <c r="A381">
        <v>2022</v>
      </c>
      <c r="B381">
        <v>2023</v>
      </c>
      <c r="C381" s="20" t="s">
        <v>1084</v>
      </c>
      <c r="D381" s="20" t="s">
        <v>1085</v>
      </c>
      <c r="E381">
        <v>4</v>
      </c>
      <c r="F381">
        <v>1</v>
      </c>
      <c r="G381" s="20" t="s">
        <v>52</v>
      </c>
      <c r="H381" s="20" t="s">
        <v>3810</v>
      </c>
      <c r="I381">
        <v>1</v>
      </c>
      <c r="J381" s="20" t="s">
        <v>3843</v>
      </c>
      <c r="K381" t="b">
        <v>1</v>
      </c>
      <c r="L381">
        <v>4200985</v>
      </c>
      <c r="M381">
        <v>919632</v>
      </c>
    </row>
    <row r="382" spans="1:13" x14ac:dyDescent="0.25">
      <c r="A382">
        <v>2022</v>
      </c>
      <c r="B382">
        <v>2023</v>
      </c>
      <c r="C382" s="20" t="s">
        <v>1086</v>
      </c>
      <c r="D382" s="20" t="s">
        <v>1087</v>
      </c>
      <c r="E382">
        <v>4</v>
      </c>
      <c r="F382">
        <v>1</v>
      </c>
      <c r="G382" s="20" t="s">
        <v>52</v>
      </c>
      <c r="H382" s="20" t="s">
        <v>3810</v>
      </c>
      <c r="I382">
        <v>1</v>
      </c>
      <c r="J382" s="20" t="s">
        <v>3843</v>
      </c>
      <c r="K382" t="b">
        <v>1</v>
      </c>
      <c r="L382">
        <v>4726670</v>
      </c>
      <c r="M382">
        <v>1848717</v>
      </c>
    </row>
    <row r="383" spans="1:13" x14ac:dyDescent="0.25">
      <c r="A383">
        <v>2022</v>
      </c>
      <c r="B383">
        <v>2023</v>
      </c>
      <c r="C383" s="20" t="s">
        <v>1088</v>
      </c>
      <c r="D383" s="20" t="s">
        <v>1089</v>
      </c>
      <c r="E383">
        <v>4</v>
      </c>
      <c r="F383">
        <v>1</v>
      </c>
      <c r="G383" s="20" t="s">
        <v>52</v>
      </c>
      <c r="H383" s="20" t="s">
        <v>3810</v>
      </c>
      <c r="I383">
        <v>1</v>
      </c>
      <c r="J383" s="20" t="s">
        <v>3843</v>
      </c>
      <c r="K383" t="b">
        <v>1</v>
      </c>
      <c r="L383">
        <v>7877644</v>
      </c>
      <c r="M383">
        <v>1199024</v>
      </c>
    </row>
    <row r="384" spans="1:13" x14ac:dyDescent="0.25">
      <c r="A384">
        <v>2022</v>
      </c>
      <c r="B384">
        <v>2023</v>
      </c>
      <c r="C384" s="20" t="s">
        <v>1090</v>
      </c>
      <c r="D384" s="20" t="s">
        <v>1091</v>
      </c>
      <c r="E384">
        <v>1</v>
      </c>
      <c r="F384">
        <v>2</v>
      </c>
      <c r="G384" s="20" t="s">
        <v>37</v>
      </c>
      <c r="H384" s="20" t="s">
        <v>3810</v>
      </c>
      <c r="I384">
        <v>1</v>
      </c>
      <c r="J384" s="20" t="s">
        <v>3843</v>
      </c>
      <c r="K384" t="b">
        <v>1</v>
      </c>
      <c r="L384">
        <v>45795686</v>
      </c>
      <c r="M384">
        <v>28551811</v>
      </c>
    </row>
    <row r="385" spans="1:13" x14ac:dyDescent="0.25">
      <c r="A385">
        <v>2022</v>
      </c>
      <c r="B385">
        <v>2023</v>
      </c>
      <c r="C385" s="20" t="s">
        <v>1098</v>
      </c>
      <c r="D385" s="20" t="s">
        <v>1099</v>
      </c>
      <c r="E385">
        <v>4</v>
      </c>
      <c r="F385">
        <v>1</v>
      </c>
      <c r="G385" s="20" t="s">
        <v>52</v>
      </c>
      <c r="H385" s="20" t="s">
        <v>3811</v>
      </c>
      <c r="I385">
        <v>1</v>
      </c>
      <c r="J385" s="20" t="s">
        <v>3843</v>
      </c>
      <c r="K385" t="b">
        <v>1</v>
      </c>
      <c r="L385">
        <v>11205451</v>
      </c>
      <c r="M385">
        <v>8740075</v>
      </c>
    </row>
    <row r="386" spans="1:13" x14ac:dyDescent="0.25">
      <c r="A386">
        <v>2022</v>
      </c>
      <c r="B386">
        <v>2023</v>
      </c>
      <c r="C386" s="20" t="s">
        <v>1100</v>
      </c>
      <c r="D386" s="20" t="s">
        <v>1101</v>
      </c>
      <c r="E386">
        <v>4</v>
      </c>
      <c r="F386">
        <v>1</v>
      </c>
      <c r="G386" s="20" t="s">
        <v>52</v>
      </c>
      <c r="H386" s="20" t="s">
        <v>3811</v>
      </c>
      <c r="I386">
        <v>1</v>
      </c>
      <c r="J386" s="20" t="s">
        <v>3843</v>
      </c>
      <c r="K386" t="b">
        <v>1</v>
      </c>
      <c r="L386">
        <v>26849893</v>
      </c>
      <c r="M386">
        <v>20319875</v>
      </c>
    </row>
    <row r="387" spans="1:13" x14ac:dyDescent="0.25">
      <c r="A387">
        <v>2022</v>
      </c>
      <c r="B387">
        <v>2023</v>
      </c>
      <c r="C387" s="20" t="s">
        <v>1102</v>
      </c>
      <c r="D387" s="20" t="s">
        <v>1103</v>
      </c>
      <c r="E387">
        <v>1</v>
      </c>
      <c r="F387">
        <v>3</v>
      </c>
      <c r="G387" s="20" t="s">
        <v>40</v>
      </c>
      <c r="H387" s="20" t="s">
        <v>3811</v>
      </c>
      <c r="I387">
        <v>1</v>
      </c>
      <c r="J387" s="20" t="s">
        <v>3843</v>
      </c>
      <c r="K387" t="b">
        <v>1</v>
      </c>
      <c r="L387">
        <v>112964864</v>
      </c>
      <c r="M387">
        <v>81076308</v>
      </c>
    </row>
    <row r="388" spans="1:13" x14ac:dyDescent="0.25">
      <c r="A388">
        <v>2022</v>
      </c>
      <c r="B388">
        <v>2023</v>
      </c>
      <c r="C388" s="20" t="s">
        <v>1104</v>
      </c>
      <c r="D388" s="20" t="s">
        <v>1105</v>
      </c>
      <c r="E388">
        <v>4</v>
      </c>
      <c r="F388">
        <v>1</v>
      </c>
      <c r="G388" s="20" t="s">
        <v>52</v>
      </c>
      <c r="H388" s="20" t="s">
        <v>3811</v>
      </c>
      <c r="I388">
        <v>1</v>
      </c>
      <c r="J388" s="20" t="s">
        <v>3843</v>
      </c>
      <c r="K388" t="b">
        <v>1</v>
      </c>
      <c r="L388">
        <v>13044693</v>
      </c>
      <c r="M388">
        <v>8532273</v>
      </c>
    </row>
    <row r="389" spans="1:13" x14ac:dyDescent="0.25">
      <c r="A389">
        <v>2022</v>
      </c>
      <c r="B389">
        <v>2023</v>
      </c>
      <c r="C389" s="20" t="s">
        <v>1108</v>
      </c>
      <c r="D389" s="20" t="s">
        <v>1109</v>
      </c>
      <c r="E389">
        <v>4</v>
      </c>
      <c r="F389">
        <v>1</v>
      </c>
      <c r="G389" s="20" t="s">
        <v>52</v>
      </c>
      <c r="H389" s="20" t="s">
        <v>3811</v>
      </c>
      <c r="I389">
        <v>1</v>
      </c>
      <c r="J389" s="20" t="s">
        <v>3843</v>
      </c>
      <c r="K389" t="b">
        <v>1</v>
      </c>
      <c r="L389">
        <v>3895376</v>
      </c>
      <c r="M389">
        <v>1696083</v>
      </c>
    </row>
    <row r="390" spans="1:13" x14ac:dyDescent="0.25">
      <c r="A390">
        <v>2022</v>
      </c>
      <c r="B390">
        <v>2023</v>
      </c>
      <c r="C390" s="20" t="s">
        <v>1114</v>
      </c>
      <c r="D390" s="20" t="s">
        <v>1115</v>
      </c>
      <c r="E390">
        <v>1</v>
      </c>
      <c r="F390">
        <v>2</v>
      </c>
      <c r="G390" s="20" t="s">
        <v>37</v>
      </c>
      <c r="H390" s="20" t="s">
        <v>3811</v>
      </c>
      <c r="I390">
        <v>1</v>
      </c>
      <c r="J390" s="20" t="s">
        <v>3843</v>
      </c>
      <c r="K390" t="b">
        <v>1</v>
      </c>
      <c r="L390">
        <v>9067867</v>
      </c>
      <c r="M390">
        <v>14177139</v>
      </c>
    </row>
    <row r="391" spans="1:13" x14ac:dyDescent="0.25">
      <c r="A391">
        <v>2022</v>
      </c>
      <c r="B391">
        <v>2023</v>
      </c>
      <c r="C391" s="20" t="s">
        <v>1116</v>
      </c>
      <c r="D391" s="20" t="s">
        <v>1117</v>
      </c>
      <c r="E391">
        <v>1</v>
      </c>
      <c r="F391">
        <v>3</v>
      </c>
      <c r="G391" s="20" t="s">
        <v>40</v>
      </c>
      <c r="H391" s="20" t="s">
        <v>3811</v>
      </c>
      <c r="I391">
        <v>1</v>
      </c>
      <c r="J391" s="20" t="s">
        <v>3843</v>
      </c>
      <c r="K391" t="b">
        <v>1</v>
      </c>
      <c r="L391">
        <v>360726854</v>
      </c>
      <c r="M391">
        <v>387631095</v>
      </c>
    </row>
    <row r="392" spans="1:13" x14ac:dyDescent="0.25">
      <c r="A392">
        <v>2022</v>
      </c>
      <c r="B392">
        <v>2023</v>
      </c>
      <c r="C392" s="20" t="s">
        <v>1118</v>
      </c>
      <c r="D392" s="20" t="s">
        <v>1119</v>
      </c>
      <c r="E392">
        <v>1</v>
      </c>
      <c r="F392">
        <v>3</v>
      </c>
      <c r="G392" s="20" t="s">
        <v>40</v>
      </c>
      <c r="H392" s="20" t="s">
        <v>3811</v>
      </c>
      <c r="I392">
        <v>1</v>
      </c>
      <c r="J392" s="20" t="s">
        <v>3843</v>
      </c>
      <c r="K392" t="b">
        <v>1</v>
      </c>
      <c r="L392">
        <v>302026000</v>
      </c>
      <c r="M392">
        <v>227520000</v>
      </c>
    </row>
    <row r="393" spans="1:13" x14ac:dyDescent="0.25">
      <c r="A393">
        <v>2022</v>
      </c>
      <c r="B393">
        <v>2023</v>
      </c>
      <c r="C393" s="20" t="s">
        <v>1122</v>
      </c>
      <c r="D393" s="20" t="s">
        <v>1123</v>
      </c>
      <c r="E393">
        <v>4</v>
      </c>
      <c r="F393">
        <v>1</v>
      </c>
      <c r="G393" s="20" t="s">
        <v>52</v>
      </c>
      <c r="H393" s="20" t="s">
        <v>3811</v>
      </c>
      <c r="I393">
        <v>1</v>
      </c>
      <c r="J393" s="20" t="s">
        <v>3843</v>
      </c>
      <c r="K393" t="b">
        <v>1</v>
      </c>
      <c r="L393">
        <v>9880323</v>
      </c>
      <c r="M393">
        <v>4407561</v>
      </c>
    </row>
    <row r="394" spans="1:13" x14ac:dyDescent="0.25">
      <c r="A394">
        <v>2022</v>
      </c>
      <c r="B394">
        <v>2023</v>
      </c>
      <c r="C394" s="20" t="s">
        <v>1126</v>
      </c>
      <c r="D394" s="20" t="s">
        <v>1127</v>
      </c>
      <c r="E394">
        <v>1</v>
      </c>
      <c r="F394">
        <v>2</v>
      </c>
      <c r="G394" s="20" t="s">
        <v>37</v>
      </c>
      <c r="H394" s="20" t="s">
        <v>3811</v>
      </c>
      <c r="I394">
        <v>1</v>
      </c>
      <c r="J394" s="20" t="s">
        <v>3843</v>
      </c>
      <c r="K394" t="b">
        <v>1</v>
      </c>
      <c r="L394">
        <v>75837211</v>
      </c>
      <c r="M394">
        <v>51136228</v>
      </c>
    </row>
    <row r="395" spans="1:13" x14ac:dyDescent="0.25">
      <c r="A395">
        <v>2022</v>
      </c>
      <c r="B395">
        <v>2023</v>
      </c>
      <c r="C395" s="20" t="s">
        <v>1128</v>
      </c>
      <c r="D395" s="20" t="s">
        <v>1129</v>
      </c>
      <c r="E395">
        <v>4</v>
      </c>
      <c r="F395">
        <v>1</v>
      </c>
      <c r="G395" s="20" t="s">
        <v>52</v>
      </c>
      <c r="H395" s="20" t="s">
        <v>3811</v>
      </c>
      <c r="I395">
        <v>1</v>
      </c>
      <c r="J395" s="20" t="s">
        <v>3843</v>
      </c>
      <c r="K395" t="b">
        <v>1</v>
      </c>
      <c r="L395">
        <v>12206689</v>
      </c>
      <c r="M395">
        <v>7612647</v>
      </c>
    </row>
    <row r="396" spans="1:13" x14ac:dyDescent="0.25">
      <c r="A396">
        <v>2022</v>
      </c>
      <c r="B396">
        <v>2023</v>
      </c>
      <c r="C396" s="20" t="s">
        <v>1130</v>
      </c>
      <c r="D396" s="20" t="s">
        <v>1131</v>
      </c>
      <c r="E396">
        <v>1</v>
      </c>
      <c r="F396">
        <v>3</v>
      </c>
      <c r="G396" s="20" t="s">
        <v>40</v>
      </c>
      <c r="H396" s="20" t="s">
        <v>3811</v>
      </c>
      <c r="I396">
        <v>1</v>
      </c>
      <c r="J396" s="20" t="s">
        <v>3843</v>
      </c>
      <c r="K396" t="b">
        <v>1</v>
      </c>
      <c r="L396">
        <v>120026000</v>
      </c>
      <c r="M396">
        <v>120148000</v>
      </c>
    </row>
    <row r="397" spans="1:13" x14ac:dyDescent="0.25">
      <c r="A397">
        <v>2022</v>
      </c>
      <c r="B397">
        <v>2023</v>
      </c>
      <c r="C397" s="20" t="s">
        <v>1134</v>
      </c>
      <c r="D397" s="20" t="s">
        <v>1135</v>
      </c>
      <c r="E397">
        <v>4</v>
      </c>
      <c r="F397">
        <v>1</v>
      </c>
      <c r="G397" s="20" t="s">
        <v>52</v>
      </c>
      <c r="H397" s="20" t="s">
        <v>3811</v>
      </c>
      <c r="I397">
        <v>1</v>
      </c>
      <c r="J397" s="20" t="s">
        <v>3843</v>
      </c>
      <c r="K397" t="b">
        <v>1</v>
      </c>
      <c r="L397">
        <v>10528730</v>
      </c>
      <c r="M397">
        <v>2875692</v>
      </c>
    </row>
    <row r="398" spans="1:13" x14ac:dyDescent="0.25">
      <c r="A398">
        <v>2022</v>
      </c>
      <c r="B398">
        <v>2023</v>
      </c>
      <c r="C398" s="20" t="s">
        <v>1136</v>
      </c>
      <c r="D398" s="20" t="s">
        <v>1137</v>
      </c>
      <c r="E398">
        <v>4</v>
      </c>
      <c r="F398">
        <v>1</v>
      </c>
      <c r="G398" s="20" t="s">
        <v>52</v>
      </c>
      <c r="H398" s="20" t="s">
        <v>3811</v>
      </c>
      <c r="I398">
        <v>1</v>
      </c>
      <c r="J398" s="20" t="s">
        <v>3843</v>
      </c>
      <c r="K398" t="b">
        <v>1</v>
      </c>
      <c r="L398">
        <v>17963983</v>
      </c>
      <c r="M398">
        <v>5057715</v>
      </c>
    </row>
    <row r="399" spans="1:13" x14ac:dyDescent="0.25">
      <c r="A399">
        <v>2022</v>
      </c>
      <c r="B399">
        <v>2023</v>
      </c>
      <c r="C399" s="20" t="s">
        <v>1139</v>
      </c>
      <c r="D399" s="20" t="s">
        <v>1140</v>
      </c>
      <c r="E399">
        <v>0</v>
      </c>
      <c r="F399">
        <v>8</v>
      </c>
      <c r="G399" s="20" t="s">
        <v>47</v>
      </c>
      <c r="H399" s="20" t="s">
        <v>3811</v>
      </c>
      <c r="I399">
        <v>1</v>
      </c>
      <c r="J399" s="20" t="s">
        <v>3843</v>
      </c>
      <c r="K399" t="b">
        <v>1</v>
      </c>
      <c r="L399">
        <v>13125928</v>
      </c>
      <c r="M399">
        <v>9331472</v>
      </c>
    </row>
    <row r="400" spans="1:13" x14ac:dyDescent="0.25">
      <c r="A400">
        <v>2022</v>
      </c>
      <c r="B400">
        <v>2023</v>
      </c>
      <c r="C400" s="20" t="s">
        <v>1141</v>
      </c>
      <c r="D400" s="20" t="s">
        <v>1142</v>
      </c>
      <c r="E400">
        <v>1</v>
      </c>
      <c r="F400">
        <v>3</v>
      </c>
      <c r="G400" s="20" t="s">
        <v>40</v>
      </c>
      <c r="H400" s="20" t="s">
        <v>3811</v>
      </c>
      <c r="I400">
        <v>1</v>
      </c>
      <c r="J400" s="20" t="s">
        <v>3843</v>
      </c>
      <c r="K400" t="b">
        <v>1</v>
      </c>
      <c r="L400">
        <v>130146064</v>
      </c>
      <c r="M400">
        <v>91655687</v>
      </c>
    </row>
    <row r="401" spans="1:13" x14ac:dyDescent="0.25">
      <c r="A401">
        <v>2022</v>
      </c>
      <c r="B401">
        <v>2023</v>
      </c>
      <c r="C401" s="20" t="s">
        <v>1143</v>
      </c>
      <c r="D401" s="20" t="s">
        <v>1144</v>
      </c>
      <c r="E401">
        <v>4</v>
      </c>
      <c r="F401">
        <v>1</v>
      </c>
      <c r="G401" s="20" t="s">
        <v>52</v>
      </c>
      <c r="H401" s="20" t="s">
        <v>3812</v>
      </c>
      <c r="I401">
        <v>1</v>
      </c>
      <c r="J401" s="20" t="s">
        <v>3843</v>
      </c>
      <c r="K401" t="b">
        <v>1</v>
      </c>
      <c r="L401">
        <v>6278070</v>
      </c>
      <c r="M401">
        <v>3609452</v>
      </c>
    </row>
    <row r="402" spans="1:13" x14ac:dyDescent="0.25">
      <c r="A402">
        <v>2022</v>
      </c>
      <c r="B402">
        <v>2023</v>
      </c>
      <c r="C402" s="20" t="s">
        <v>1145</v>
      </c>
      <c r="D402" s="20" t="s">
        <v>1146</v>
      </c>
      <c r="E402">
        <v>4</v>
      </c>
      <c r="F402">
        <v>1</v>
      </c>
      <c r="G402" s="20" t="s">
        <v>52</v>
      </c>
      <c r="H402" s="20" t="s">
        <v>3812</v>
      </c>
      <c r="I402">
        <v>1</v>
      </c>
      <c r="J402" s="20" t="s">
        <v>3843</v>
      </c>
      <c r="K402" t="b">
        <v>1</v>
      </c>
      <c r="L402">
        <v>19927995</v>
      </c>
      <c r="M402">
        <v>14597903</v>
      </c>
    </row>
    <row r="403" spans="1:13" x14ac:dyDescent="0.25">
      <c r="A403">
        <v>2022</v>
      </c>
      <c r="B403">
        <v>2023</v>
      </c>
      <c r="C403" s="20" t="s">
        <v>1149</v>
      </c>
      <c r="D403" s="20" t="s">
        <v>1150</v>
      </c>
      <c r="E403">
        <v>4</v>
      </c>
      <c r="F403">
        <v>1</v>
      </c>
      <c r="G403" s="20" t="s">
        <v>52</v>
      </c>
      <c r="H403" s="20" t="s">
        <v>3812</v>
      </c>
      <c r="I403">
        <v>1</v>
      </c>
      <c r="J403" s="20" t="s">
        <v>3843</v>
      </c>
      <c r="K403" t="b">
        <v>1</v>
      </c>
      <c r="L403">
        <v>7470767</v>
      </c>
      <c r="M403">
        <v>4391416</v>
      </c>
    </row>
    <row r="404" spans="1:13" x14ac:dyDescent="0.25">
      <c r="A404">
        <v>2022</v>
      </c>
      <c r="B404">
        <v>2023</v>
      </c>
      <c r="C404" s="20" t="s">
        <v>1151</v>
      </c>
      <c r="D404" s="20" t="s">
        <v>1152</v>
      </c>
      <c r="E404">
        <v>1</v>
      </c>
      <c r="F404">
        <v>2</v>
      </c>
      <c r="G404" s="20" t="s">
        <v>37</v>
      </c>
      <c r="H404" s="20" t="s">
        <v>3812</v>
      </c>
      <c r="I404">
        <v>1</v>
      </c>
      <c r="J404" s="20" t="s">
        <v>3843</v>
      </c>
      <c r="K404" t="b">
        <v>1</v>
      </c>
      <c r="L404">
        <v>21937656</v>
      </c>
      <c r="M404">
        <v>22547338</v>
      </c>
    </row>
    <row r="405" spans="1:13" x14ac:dyDescent="0.25">
      <c r="A405">
        <v>2022</v>
      </c>
      <c r="B405">
        <v>2023</v>
      </c>
      <c r="C405" s="20" t="s">
        <v>1153</v>
      </c>
      <c r="D405" s="20" t="s">
        <v>1154</v>
      </c>
      <c r="E405">
        <v>1</v>
      </c>
      <c r="F405">
        <v>4</v>
      </c>
      <c r="G405" s="20" t="s">
        <v>168</v>
      </c>
      <c r="H405" s="20" t="s">
        <v>3812</v>
      </c>
      <c r="I405">
        <v>1</v>
      </c>
      <c r="J405" s="20" t="s">
        <v>3843</v>
      </c>
      <c r="K405" t="b">
        <v>1</v>
      </c>
      <c r="L405">
        <v>251769182</v>
      </c>
      <c r="M405">
        <v>61845251</v>
      </c>
    </row>
    <row r="406" spans="1:13" x14ac:dyDescent="0.25">
      <c r="A406">
        <v>2022</v>
      </c>
      <c r="B406">
        <v>2023</v>
      </c>
      <c r="C406" s="20" t="s">
        <v>1155</v>
      </c>
      <c r="D406" s="20" t="s">
        <v>1156</v>
      </c>
      <c r="E406">
        <v>1</v>
      </c>
      <c r="F406">
        <v>2</v>
      </c>
      <c r="G406" s="20" t="s">
        <v>37</v>
      </c>
      <c r="H406" s="20" t="s">
        <v>3812</v>
      </c>
      <c r="I406">
        <v>1</v>
      </c>
      <c r="J406" s="20" t="s">
        <v>3843</v>
      </c>
      <c r="K406" t="b">
        <v>1</v>
      </c>
      <c r="L406">
        <v>19723146</v>
      </c>
      <c r="M406">
        <v>21933549</v>
      </c>
    </row>
    <row r="407" spans="1:13" x14ac:dyDescent="0.25">
      <c r="A407">
        <v>2022</v>
      </c>
      <c r="B407">
        <v>2023</v>
      </c>
      <c r="C407" s="20" t="s">
        <v>1159</v>
      </c>
      <c r="D407" s="20" t="s">
        <v>1160</v>
      </c>
      <c r="E407">
        <v>4</v>
      </c>
      <c r="F407">
        <v>1</v>
      </c>
      <c r="G407" s="20" t="s">
        <v>52</v>
      </c>
      <c r="H407" s="20" t="s">
        <v>3812</v>
      </c>
      <c r="I407">
        <v>1</v>
      </c>
      <c r="J407" s="20" t="s">
        <v>3843</v>
      </c>
      <c r="K407" t="b">
        <v>1</v>
      </c>
      <c r="L407">
        <v>11204596</v>
      </c>
      <c r="M407">
        <v>7056109</v>
      </c>
    </row>
    <row r="408" spans="1:13" x14ac:dyDescent="0.25">
      <c r="A408">
        <v>2022</v>
      </c>
      <c r="B408">
        <v>2023</v>
      </c>
      <c r="C408" s="20" t="s">
        <v>1161</v>
      </c>
      <c r="D408" s="20" t="s">
        <v>1162</v>
      </c>
      <c r="E408">
        <v>1</v>
      </c>
      <c r="F408">
        <v>2</v>
      </c>
      <c r="G408" s="20" t="s">
        <v>37</v>
      </c>
      <c r="H408" s="20" t="s">
        <v>3812</v>
      </c>
      <c r="I408">
        <v>1</v>
      </c>
      <c r="J408" s="20" t="s">
        <v>3843</v>
      </c>
      <c r="K408" t="b">
        <v>1</v>
      </c>
      <c r="L408">
        <v>49192335</v>
      </c>
      <c r="M408">
        <v>53840221</v>
      </c>
    </row>
    <row r="409" spans="1:13" x14ac:dyDescent="0.25">
      <c r="A409">
        <v>2022</v>
      </c>
      <c r="B409">
        <v>2023</v>
      </c>
      <c r="C409" s="20" t="s">
        <v>1167</v>
      </c>
      <c r="D409" s="20" t="s">
        <v>1168</v>
      </c>
      <c r="E409">
        <v>1</v>
      </c>
      <c r="F409">
        <v>3</v>
      </c>
      <c r="G409" s="20" t="s">
        <v>40</v>
      </c>
      <c r="H409" s="20" t="s">
        <v>3812</v>
      </c>
      <c r="I409">
        <v>1</v>
      </c>
      <c r="J409" s="20" t="s">
        <v>3843</v>
      </c>
      <c r="K409" t="b">
        <v>1</v>
      </c>
      <c r="L409">
        <v>37587039</v>
      </c>
      <c r="M409">
        <v>39388394</v>
      </c>
    </row>
    <row r="410" spans="1:13" x14ac:dyDescent="0.25">
      <c r="A410">
        <v>2022</v>
      </c>
      <c r="B410">
        <v>2023</v>
      </c>
      <c r="C410" s="20" t="s">
        <v>1169</v>
      </c>
      <c r="D410" s="20" t="s">
        <v>1170</v>
      </c>
      <c r="E410">
        <v>1</v>
      </c>
      <c r="F410">
        <v>2</v>
      </c>
      <c r="G410" s="20" t="s">
        <v>37</v>
      </c>
      <c r="H410" s="20" t="s">
        <v>3812</v>
      </c>
      <c r="I410">
        <v>1</v>
      </c>
      <c r="J410" s="20" t="s">
        <v>3843</v>
      </c>
      <c r="K410" t="b">
        <v>1</v>
      </c>
      <c r="L410">
        <v>33462315</v>
      </c>
      <c r="M410">
        <v>28561628</v>
      </c>
    </row>
    <row r="411" spans="1:13" x14ac:dyDescent="0.25">
      <c r="A411">
        <v>2022</v>
      </c>
      <c r="B411">
        <v>2023</v>
      </c>
      <c r="C411" s="20" t="s">
        <v>1171</v>
      </c>
      <c r="D411" s="20" t="s">
        <v>1172</v>
      </c>
      <c r="E411">
        <v>1</v>
      </c>
      <c r="F411">
        <v>3</v>
      </c>
      <c r="G411" s="20" t="s">
        <v>40</v>
      </c>
      <c r="H411" s="20" t="s">
        <v>3812</v>
      </c>
      <c r="I411">
        <v>1</v>
      </c>
      <c r="J411" s="20" t="s">
        <v>3843</v>
      </c>
      <c r="K411" t="b">
        <v>1</v>
      </c>
      <c r="L411">
        <v>50363289</v>
      </c>
      <c r="M411">
        <v>48035637</v>
      </c>
    </row>
    <row r="412" spans="1:13" x14ac:dyDescent="0.25">
      <c r="A412">
        <v>2022</v>
      </c>
      <c r="B412">
        <v>2023</v>
      </c>
      <c r="C412" s="20" t="s">
        <v>1173</v>
      </c>
      <c r="D412" s="20" t="s">
        <v>1174</v>
      </c>
      <c r="E412">
        <v>4</v>
      </c>
      <c r="F412">
        <v>1</v>
      </c>
      <c r="G412" s="20" t="s">
        <v>52</v>
      </c>
      <c r="H412" s="20" t="s">
        <v>3812</v>
      </c>
      <c r="I412">
        <v>1</v>
      </c>
      <c r="J412" s="20" t="s">
        <v>3843</v>
      </c>
      <c r="K412" t="b">
        <v>1</v>
      </c>
      <c r="L412">
        <v>5105025</v>
      </c>
      <c r="M412">
        <v>1876365</v>
      </c>
    </row>
    <row r="413" spans="1:13" x14ac:dyDescent="0.25">
      <c r="A413">
        <v>2022</v>
      </c>
      <c r="B413">
        <v>2023</v>
      </c>
      <c r="C413" s="20" t="s">
        <v>1175</v>
      </c>
      <c r="D413" s="20" t="s">
        <v>1176</v>
      </c>
      <c r="E413">
        <v>1</v>
      </c>
      <c r="F413">
        <v>2</v>
      </c>
      <c r="G413" s="20" t="s">
        <v>37</v>
      </c>
      <c r="H413" s="20" t="s">
        <v>3812</v>
      </c>
      <c r="I413">
        <v>1</v>
      </c>
      <c r="J413" s="20" t="s">
        <v>3843</v>
      </c>
      <c r="K413" t="b">
        <v>1</v>
      </c>
      <c r="L413">
        <v>48463387</v>
      </c>
      <c r="M413">
        <v>38007596</v>
      </c>
    </row>
    <row r="414" spans="1:13" x14ac:dyDescent="0.25">
      <c r="A414">
        <v>2022</v>
      </c>
      <c r="B414">
        <v>2023</v>
      </c>
      <c r="C414" s="20" t="s">
        <v>1177</v>
      </c>
      <c r="D414" s="20" t="s">
        <v>1178</v>
      </c>
      <c r="E414">
        <v>4</v>
      </c>
      <c r="F414">
        <v>1</v>
      </c>
      <c r="G414" s="20" t="s">
        <v>52</v>
      </c>
      <c r="H414" s="20" t="s">
        <v>3812</v>
      </c>
      <c r="I414">
        <v>1</v>
      </c>
      <c r="J414" s="20" t="s">
        <v>3843</v>
      </c>
      <c r="K414" t="b">
        <v>1</v>
      </c>
      <c r="L414">
        <v>8946994</v>
      </c>
      <c r="M414">
        <v>4260586</v>
      </c>
    </row>
    <row r="415" spans="1:13" x14ac:dyDescent="0.25">
      <c r="A415">
        <v>2022</v>
      </c>
      <c r="B415">
        <v>2023</v>
      </c>
      <c r="C415" s="20" t="s">
        <v>1185</v>
      </c>
      <c r="D415" s="20" t="s">
        <v>1186</v>
      </c>
      <c r="E415">
        <v>1</v>
      </c>
      <c r="F415">
        <v>3</v>
      </c>
      <c r="G415" s="20" t="s">
        <v>40</v>
      </c>
      <c r="H415" s="20" t="s">
        <v>3812</v>
      </c>
      <c r="I415">
        <v>1</v>
      </c>
      <c r="J415" s="20" t="s">
        <v>3843</v>
      </c>
      <c r="K415" t="b">
        <v>1</v>
      </c>
      <c r="L415">
        <v>35777004</v>
      </c>
      <c r="M415">
        <v>42886363</v>
      </c>
    </row>
    <row r="416" spans="1:13" x14ac:dyDescent="0.25">
      <c r="A416">
        <v>2022</v>
      </c>
      <c r="B416">
        <v>2023</v>
      </c>
      <c r="C416" s="20" t="s">
        <v>1189</v>
      </c>
      <c r="D416" s="20" t="s">
        <v>1190</v>
      </c>
      <c r="E416">
        <v>4</v>
      </c>
      <c r="F416">
        <v>1</v>
      </c>
      <c r="G416" s="20" t="s">
        <v>52</v>
      </c>
      <c r="H416" s="20" t="s">
        <v>3812</v>
      </c>
      <c r="I416">
        <v>1</v>
      </c>
      <c r="J416" s="20" t="s">
        <v>3843</v>
      </c>
      <c r="K416" t="b">
        <v>1</v>
      </c>
      <c r="L416">
        <v>6787772</v>
      </c>
      <c r="M416">
        <v>3141415</v>
      </c>
    </row>
    <row r="417" spans="1:13" x14ac:dyDescent="0.25">
      <c r="A417">
        <v>2022</v>
      </c>
      <c r="B417">
        <v>2023</v>
      </c>
      <c r="C417" s="20" t="s">
        <v>1191</v>
      </c>
      <c r="D417" s="20" t="s">
        <v>1192</v>
      </c>
      <c r="E417">
        <v>1</v>
      </c>
      <c r="F417">
        <v>3</v>
      </c>
      <c r="G417" s="20" t="s">
        <v>40</v>
      </c>
      <c r="H417" s="20" t="s">
        <v>3812</v>
      </c>
      <c r="I417">
        <v>1</v>
      </c>
      <c r="J417" s="20" t="s">
        <v>3843</v>
      </c>
      <c r="K417" t="b">
        <v>1</v>
      </c>
      <c r="L417">
        <v>117346812</v>
      </c>
      <c r="M417">
        <v>122868689</v>
      </c>
    </row>
    <row r="418" spans="1:13" x14ac:dyDescent="0.25">
      <c r="A418">
        <v>2022</v>
      </c>
      <c r="B418">
        <v>2023</v>
      </c>
      <c r="C418" s="20" t="s">
        <v>1195</v>
      </c>
      <c r="D418" s="20" t="s">
        <v>1196</v>
      </c>
      <c r="E418">
        <v>4</v>
      </c>
      <c r="F418">
        <v>1</v>
      </c>
      <c r="G418" s="20" t="s">
        <v>52</v>
      </c>
      <c r="H418" s="20" t="s">
        <v>3813</v>
      </c>
      <c r="I418">
        <v>1</v>
      </c>
      <c r="J418" s="20" t="s">
        <v>3843</v>
      </c>
      <c r="K418" t="b">
        <v>1</v>
      </c>
      <c r="L418">
        <v>11882662</v>
      </c>
      <c r="M418">
        <v>826527</v>
      </c>
    </row>
    <row r="419" spans="1:13" x14ac:dyDescent="0.25">
      <c r="A419">
        <v>2022</v>
      </c>
      <c r="B419">
        <v>2023</v>
      </c>
      <c r="C419" s="20" t="s">
        <v>1199</v>
      </c>
      <c r="D419" s="20" t="s">
        <v>1200</v>
      </c>
      <c r="E419">
        <v>4</v>
      </c>
      <c r="F419">
        <v>1</v>
      </c>
      <c r="G419" s="20" t="s">
        <v>52</v>
      </c>
      <c r="H419" s="20" t="s">
        <v>3813</v>
      </c>
      <c r="I419">
        <v>1</v>
      </c>
      <c r="J419" s="20" t="s">
        <v>3843</v>
      </c>
      <c r="K419" t="b">
        <v>1</v>
      </c>
      <c r="L419">
        <v>7512953</v>
      </c>
      <c r="M419">
        <v>829141</v>
      </c>
    </row>
    <row r="420" spans="1:13" x14ac:dyDescent="0.25">
      <c r="A420">
        <v>2022</v>
      </c>
      <c r="B420">
        <v>2023</v>
      </c>
      <c r="C420" s="20" t="s">
        <v>1201</v>
      </c>
      <c r="D420" s="20" t="s">
        <v>1202</v>
      </c>
      <c r="E420">
        <v>1</v>
      </c>
      <c r="F420">
        <v>2</v>
      </c>
      <c r="G420" s="20" t="s">
        <v>37</v>
      </c>
      <c r="H420" s="20" t="s">
        <v>3813</v>
      </c>
      <c r="I420">
        <v>1</v>
      </c>
      <c r="J420" s="20" t="s">
        <v>3843</v>
      </c>
      <c r="K420" t="b">
        <v>1</v>
      </c>
      <c r="L420">
        <v>22614000</v>
      </c>
      <c r="M420">
        <v>13129000</v>
      </c>
    </row>
    <row r="421" spans="1:13" x14ac:dyDescent="0.25">
      <c r="A421">
        <v>2022</v>
      </c>
      <c r="B421">
        <v>2023</v>
      </c>
      <c r="C421" s="20" t="s">
        <v>1203</v>
      </c>
      <c r="D421" s="20" t="s">
        <v>1204</v>
      </c>
      <c r="E421">
        <v>1</v>
      </c>
      <c r="F421">
        <v>2</v>
      </c>
      <c r="G421" s="20" t="s">
        <v>37</v>
      </c>
      <c r="H421" s="20" t="s">
        <v>3813</v>
      </c>
      <c r="I421">
        <v>1</v>
      </c>
      <c r="J421" s="20" t="s">
        <v>3843</v>
      </c>
      <c r="K421" t="b">
        <v>1</v>
      </c>
      <c r="L421">
        <v>17939000</v>
      </c>
      <c r="M421">
        <v>8645000</v>
      </c>
    </row>
    <row r="422" spans="1:13" x14ac:dyDescent="0.25">
      <c r="A422">
        <v>2022</v>
      </c>
      <c r="B422">
        <v>2023</v>
      </c>
      <c r="C422" s="20" t="s">
        <v>1207</v>
      </c>
      <c r="D422" s="20" t="s">
        <v>1208</v>
      </c>
      <c r="E422">
        <v>1</v>
      </c>
      <c r="F422">
        <v>3</v>
      </c>
      <c r="G422" s="20" t="s">
        <v>40</v>
      </c>
      <c r="H422" s="20" t="s">
        <v>3813</v>
      </c>
      <c r="I422">
        <v>1</v>
      </c>
      <c r="J422" s="20" t="s">
        <v>3843</v>
      </c>
      <c r="K422" t="b">
        <v>1</v>
      </c>
      <c r="L422">
        <v>121519000</v>
      </c>
      <c r="M422">
        <v>109472000</v>
      </c>
    </row>
    <row r="423" spans="1:13" x14ac:dyDescent="0.25">
      <c r="A423">
        <v>2022</v>
      </c>
      <c r="B423">
        <v>2023</v>
      </c>
      <c r="C423" s="20" t="s">
        <v>1211</v>
      </c>
      <c r="D423" s="20" t="s">
        <v>1212</v>
      </c>
      <c r="E423">
        <v>1</v>
      </c>
      <c r="F423">
        <v>2</v>
      </c>
      <c r="G423" s="20" t="s">
        <v>37</v>
      </c>
      <c r="H423" s="20" t="s">
        <v>3813</v>
      </c>
      <c r="I423">
        <v>1</v>
      </c>
      <c r="J423" s="20" t="s">
        <v>3843</v>
      </c>
      <c r="K423" t="b">
        <v>1</v>
      </c>
      <c r="L423">
        <v>12454661</v>
      </c>
      <c r="M423">
        <v>18512905</v>
      </c>
    </row>
    <row r="424" spans="1:13" x14ac:dyDescent="0.25">
      <c r="A424">
        <v>2022</v>
      </c>
      <c r="B424">
        <v>2023</v>
      </c>
      <c r="C424" s="20" t="s">
        <v>1213</v>
      </c>
      <c r="D424" s="20" t="s">
        <v>1214</v>
      </c>
      <c r="E424">
        <v>1</v>
      </c>
      <c r="F424">
        <v>2</v>
      </c>
      <c r="G424" s="20" t="s">
        <v>37</v>
      </c>
      <c r="H424" s="20" t="s">
        <v>3813</v>
      </c>
      <c r="I424">
        <v>1</v>
      </c>
      <c r="J424" s="20" t="s">
        <v>3843</v>
      </c>
      <c r="K424" t="b">
        <v>1</v>
      </c>
      <c r="L424">
        <v>8457000</v>
      </c>
      <c r="M424">
        <v>5049000</v>
      </c>
    </row>
    <row r="425" spans="1:13" x14ac:dyDescent="0.25">
      <c r="A425">
        <v>2022</v>
      </c>
      <c r="B425">
        <v>2023</v>
      </c>
      <c r="C425" s="20" t="s">
        <v>1219</v>
      </c>
      <c r="D425" s="20" t="s">
        <v>1220</v>
      </c>
      <c r="E425">
        <v>1</v>
      </c>
      <c r="F425">
        <v>2</v>
      </c>
      <c r="G425" s="20" t="s">
        <v>37</v>
      </c>
      <c r="H425" s="20" t="s">
        <v>3813</v>
      </c>
      <c r="I425">
        <v>1</v>
      </c>
      <c r="J425" s="20" t="s">
        <v>3843</v>
      </c>
      <c r="K425" t="b">
        <v>1</v>
      </c>
      <c r="L425">
        <v>61156000</v>
      </c>
      <c r="M425">
        <v>49787000</v>
      </c>
    </row>
    <row r="426" spans="1:13" x14ac:dyDescent="0.25">
      <c r="A426">
        <v>2022</v>
      </c>
      <c r="B426">
        <v>2023</v>
      </c>
      <c r="C426" s="20" t="s">
        <v>1221</v>
      </c>
      <c r="D426" s="20" t="s">
        <v>1222</v>
      </c>
      <c r="E426">
        <v>4</v>
      </c>
      <c r="F426">
        <v>1</v>
      </c>
      <c r="G426" s="20" t="s">
        <v>52</v>
      </c>
      <c r="H426" s="20" t="s">
        <v>3813</v>
      </c>
      <c r="I426">
        <v>1</v>
      </c>
      <c r="J426" s="20" t="s">
        <v>3843</v>
      </c>
      <c r="K426" t="b">
        <v>1</v>
      </c>
      <c r="L426">
        <v>4091100</v>
      </c>
      <c r="M426">
        <v>668971</v>
      </c>
    </row>
    <row r="427" spans="1:13" x14ac:dyDescent="0.25">
      <c r="A427">
        <v>2022</v>
      </c>
      <c r="B427">
        <v>2023</v>
      </c>
      <c r="C427" s="20" t="s">
        <v>1223</v>
      </c>
      <c r="D427" s="20" t="s">
        <v>1224</v>
      </c>
      <c r="E427">
        <v>4</v>
      </c>
      <c r="F427">
        <v>1</v>
      </c>
      <c r="G427" s="20" t="s">
        <v>52</v>
      </c>
      <c r="H427" s="20" t="s">
        <v>3814</v>
      </c>
      <c r="I427">
        <v>1</v>
      </c>
      <c r="J427" s="20" t="s">
        <v>3843</v>
      </c>
      <c r="K427" t="b">
        <v>1</v>
      </c>
      <c r="L427">
        <v>14533809</v>
      </c>
      <c r="M427">
        <v>6418300</v>
      </c>
    </row>
    <row r="428" spans="1:13" x14ac:dyDescent="0.25">
      <c r="A428">
        <v>2022</v>
      </c>
      <c r="B428">
        <v>2023</v>
      </c>
      <c r="C428" s="20" t="s">
        <v>1225</v>
      </c>
      <c r="D428" s="20" t="s">
        <v>1226</v>
      </c>
      <c r="E428">
        <v>4</v>
      </c>
      <c r="F428">
        <v>1</v>
      </c>
      <c r="G428" s="20" t="s">
        <v>52</v>
      </c>
      <c r="H428" s="20" t="s">
        <v>3814</v>
      </c>
      <c r="I428">
        <v>1</v>
      </c>
      <c r="J428" s="20" t="s">
        <v>3843</v>
      </c>
      <c r="K428" t="b">
        <v>1</v>
      </c>
      <c r="L428">
        <v>71634945</v>
      </c>
      <c r="M428">
        <v>25368373</v>
      </c>
    </row>
    <row r="429" spans="1:13" x14ac:dyDescent="0.25">
      <c r="A429">
        <v>2022</v>
      </c>
      <c r="B429">
        <v>2023</v>
      </c>
      <c r="C429" s="20" t="s">
        <v>1227</v>
      </c>
      <c r="D429" s="20" t="s">
        <v>1228</v>
      </c>
      <c r="E429">
        <v>4</v>
      </c>
      <c r="F429">
        <v>1</v>
      </c>
      <c r="G429" s="20" t="s">
        <v>52</v>
      </c>
      <c r="H429" s="20" t="s">
        <v>3814</v>
      </c>
      <c r="I429">
        <v>1</v>
      </c>
      <c r="J429" s="20" t="s">
        <v>3843</v>
      </c>
      <c r="K429" t="b">
        <v>1</v>
      </c>
      <c r="L429">
        <v>28794249</v>
      </c>
      <c r="M429">
        <v>4991981</v>
      </c>
    </row>
    <row r="430" spans="1:13" x14ac:dyDescent="0.25">
      <c r="A430">
        <v>2022</v>
      </c>
      <c r="B430">
        <v>2023</v>
      </c>
      <c r="C430" s="20" t="s">
        <v>1229</v>
      </c>
      <c r="D430" s="20" t="s">
        <v>1230</v>
      </c>
      <c r="E430">
        <v>1</v>
      </c>
      <c r="F430">
        <v>2</v>
      </c>
      <c r="G430" s="20" t="s">
        <v>37</v>
      </c>
      <c r="H430" s="20" t="s">
        <v>3814</v>
      </c>
      <c r="I430">
        <v>1</v>
      </c>
      <c r="J430" s="20" t="s">
        <v>3843</v>
      </c>
      <c r="K430" t="b">
        <v>1</v>
      </c>
      <c r="L430">
        <v>42082092</v>
      </c>
      <c r="M430">
        <v>33029783</v>
      </c>
    </row>
    <row r="431" spans="1:13" x14ac:dyDescent="0.25">
      <c r="A431">
        <v>2022</v>
      </c>
      <c r="B431">
        <v>2023</v>
      </c>
      <c r="C431" s="20" t="s">
        <v>1231</v>
      </c>
      <c r="D431" s="20" t="s">
        <v>1232</v>
      </c>
      <c r="E431">
        <v>1</v>
      </c>
      <c r="F431">
        <v>2</v>
      </c>
      <c r="G431" s="20" t="s">
        <v>37</v>
      </c>
      <c r="H431" s="20" t="s">
        <v>3814</v>
      </c>
      <c r="I431">
        <v>1</v>
      </c>
      <c r="J431" s="20" t="s">
        <v>3843</v>
      </c>
      <c r="K431" t="b">
        <v>1</v>
      </c>
      <c r="L431">
        <v>48630797</v>
      </c>
      <c r="M431">
        <v>26704434</v>
      </c>
    </row>
    <row r="432" spans="1:13" x14ac:dyDescent="0.25">
      <c r="A432">
        <v>2022</v>
      </c>
      <c r="B432">
        <v>2023</v>
      </c>
      <c r="C432" s="20" t="s">
        <v>1233</v>
      </c>
      <c r="D432" s="20" t="s">
        <v>1234</v>
      </c>
      <c r="E432">
        <v>4</v>
      </c>
      <c r="F432">
        <v>1</v>
      </c>
      <c r="G432" s="20" t="s">
        <v>52</v>
      </c>
      <c r="H432" s="20" t="s">
        <v>3814</v>
      </c>
      <c r="I432">
        <v>1</v>
      </c>
      <c r="J432" s="20" t="s">
        <v>3843</v>
      </c>
      <c r="K432" t="b">
        <v>1</v>
      </c>
      <c r="L432">
        <v>10490283</v>
      </c>
      <c r="M432">
        <v>5035631</v>
      </c>
    </row>
    <row r="433" spans="1:13" x14ac:dyDescent="0.25">
      <c r="A433">
        <v>2022</v>
      </c>
      <c r="B433">
        <v>2023</v>
      </c>
      <c r="C433" s="20" t="s">
        <v>1239</v>
      </c>
      <c r="D433" s="20" t="s">
        <v>1240</v>
      </c>
      <c r="E433">
        <v>1</v>
      </c>
      <c r="F433">
        <v>2</v>
      </c>
      <c r="G433" s="20" t="s">
        <v>37</v>
      </c>
      <c r="H433" s="20" t="s">
        <v>3814</v>
      </c>
      <c r="I433">
        <v>1</v>
      </c>
      <c r="J433" s="20" t="s">
        <v>3843</v>
      </c>
      <c r="K433" t="b">
        <v>1</v>
      </c>
      <c r="L433">
        <v>27870578</v>
      </c>
      <c r="M433">
        <v>1769938</v>
      </c>
    </row>
    <row r="434" spans="1:13" x14ac:dyDescent="0.25">
      <c r="A434">
        <v>2022</v>
      </c>
      <c r="B434">
        <v>2023</v>
      </c>
      <c r="C434" s="20" t="s">
        <v>1241</v>
      </c>
      <c r="D434" s="20" t="s">
        <v>1242</v>
      </c>
      <c r="E434">
        <v>4</v>
      </c>
      <c r="F434">
        <v>1</v>
      </c>
      <c r="G434" s="20" t="s">
        <v>52</v>
      </c>
      <c r="H434" s="20" t="s">
        <v>3814</v>
      </c>
      <c r="I434">
        <v>1</v>
      </c>
      <c r="J434" s="20" t="s">
        <v>3843</v>
      </c>
      <c r="K434" t="b">
        <v>1</v>
      </c>
      <c r="L434">
        <v>36935048</v>
      </c>
      <c r="M434">
        <v>16838802</v>
      </c>
    </row>
    <row r="435" spans="1:13" x14ac:dyDescent="0.25">
      <c r="A435">
        <v>2022</v>
      </c>
      <c r="B435">
        <v>2023</v>
      </c>
      <c r="C435" s="20" t="s">
        <v>1243</v>
      </c>
      <c r="D435" s="20" t="s">
        <v>1244</v>
      </c>
      <c r="E435">
        <v>1</v>
      </c>
      <c r="F435">
        <v>2</v>
      </c>
      <c r="G435" s="20" t="s">
        <v>37</v>
      </c>
      <c r="H435" s="20" t="s">
        <v>3814</v>
      </c>
      <c r="I435">
        <v>1</v>
      </c>
      <c r="J435" s="20" t="s">
        <v>3843</v>
      </c>
      <c r="K435" t="b">
        <v>1</v>
      </c>
      <c r="L435">
        <v>39590331</v>
      </c>
      <c r="M435">
        <v>17333409</v>
      </c>
    </row>
    <row r="436" spans="1:13" x14ac:dyDescent="0.25">
      <c r="A436">
        <v>2022</v>
      </c>
      <c r="B436">
        <v>2023</v>
      </c>
      <c r="C436" s="20" t="s">
        <v>1245</v>
      </c>
      <c r="D436" s="20" t="s">
        <v>1246</v>
      </c>
      <c r="E436">
        <v>4</v>
      </c>
      <c r="F436">
        <v>1</v>
      </c>
      <c r="G436" s="20" t="s">
        <v>52</v>
      </c>
      <c r="H436" s="20" t="s">
        <v>3814</v>
      </c>
      <c r="I436">
        <v>1</v>
      </c>
      <c r="J436" s="20" t="s">
        <v>3843</v>
      </c>
      <c r="K436" t="b">
        <v>1</v>
      </c>
      <c r="L436">
        <v>5707975</v>
      </c>
      <c r="M436">
        <v>1719500</v>
      </c>
    </row>
    <row r="437" spans="1:13" x14ac:dyDescent="0.25">
      <c r="A437">
        <v>2022</v>
      </c>
      <c r="B437">
        <v>2023</v>
      </c>
      <c r="C437" s="20" t="s">
        <v>1247</v>
      </c>
      <c r="D437" s="20" t="s">
        <v>1248</v>
      </c>
      <c r="E437">
        <v>4</v>
      </c>
      <c r="F437">
        <v>1</v>
      </c>
      <c r="G437" s="20" t="s">
        <v>52</v>
      </c>
      <c r="H437" s="20" t="s">
        <v>3814</v>
      </c>
      <c r="I437">
        <v>1</v>
      </c>
      <c r="J437" s="20" t="s">
        <v>3843</v>
      </c>
      <c r="K437" t="b">
        <v>1</v>
      </c>
      <c r="L437">
        <v>14381977</v>
      </c>
      <c r="M437">
        <v>11118216</v>
      </c>
    </row>
    <row r="438" spans="1:13" x14ac:dyDescent="0.25">
      <c r="A438">
        <v>2022</v>
      </c>
      <c r="B438">
        <v>2023</v>
      </c>
      <c r="C438" s="20" t="s">
        <v>1249</v>
      </c>
      <c r="D438" s="20" t="s">
        <v>1250</v>
      </c>
      <c r="E438">
        <v>4</v>
      </c>
      <c r="F438">
        <v>1</v>
      </c>
      <c r="G438" s="20" t="s">
        <v>52</v>
      </c>
      <c r="H438" s="20" t="s">
        <v>3814</v>
      </c>
      <c r="I438">
        <v>1</v>
      </c>
      <c r="J438" s="20" t="s">
        <v>3843</v>
      </c>
      <c r="K438" t="b">
        <v>1</v>
      </c>
      <c r="L438">
        <v>20911819</v>
      </c>
      <c r="M438">
        <v>12996876</v>
      </c>
    </row>
    <row r="439" spans="1:13" x14ac:dyDescent="0.25">
      <c r="A439">
        <v>2022</v>
      </c>
      <c r="B439">
        <v>2023</v>
      </c>
      <c r="C439" s="20" t="s">
        <v>1251</v>
      </c>
      <c r="D439" s="20" t="s">
        <v>1252</v>
      </c>
      <c r="E439">
        <v>4</v>
      </c>
      <c r="F439">
        <v>1</v>
      </c>
      <c r="G439" s="20" t="s">
        <v>52</v>
      </c>
      <c r="H439" s="20" t="s">
        <v>3814</v>
      </c>
      <c r="I439">
        <v>1</v>
      </c>
      <c r="J439" s="20" t="s">
        <v>3843</v>
      </c>
      <c r="K439" t="b">
        <v>1</v>
      </c>
      <c r="L439">
        <v>60708583</v>
      </c>
      <c r="M439">
        <v>26835310</v>
      </c>
    </row>
    <row r="440" spans="1:13" x14ac:dyDescent="0.25">
      <c r="A440">
        <v>2022</v>
      </c>
      <c r="B440">
        <v>2023</v>
      </c>
      <c r="C440" s="20" t="s">
        <v>1255</v>
      </c>
      <c r="D440" s="20" t="s">
        <v>1256</v>
      </c>
      <c r="E440">
        <v>1</v>
      </c>
      <c r="F440">
        <v>4</v>
      </c>
      <c r="G440" s="20" t="s">
        <v>168</v>
      </c>
      <c r="H440" s="20" t="s">
        <v>3814</v>
      </c>
      <c r="I440">
        <v>1</v>
      </c>
      <c r="J440" s="20" t="s">
        <v>3843</v>
      </c>
      <c r="K440" t="b">
        <v>1</v>
      </c>
      <c r="L440">
        <v>228793382</v>
      </c>
      <c r="M440">
        <v>135609293</v>
      </c>
    </row>
    <row r="441" spans="1:13" x14ac:dyDescent="0.25">
      <c r="A441">
        <v>2022</v>
      </c>
      <c r="B441">
        <v>2023</v>
      </c>
      <c r="C441" s="20" t="s">
        <v>1259</v>
      </c>
      <c r="D441" s="20" t="s">
        <v>1260</v>
      </c>
      <c r="E441">
        <v>1</v>
      </c>
      <c r="F441">
        <v>3</v>
      </c>
      <c r="G441" s="20" t="s">
        <v>40</v>
      </c>
      <c r="H441" s="20" t="s">
        <v>3814</v>
      </c>
      <c r="I441">
        <v>1</v>
      </c>
      <c r="J441" s="20" t="s">
        <v>3843</v>
      </c>
      <c r="K441" t="b">
        <v>1</v>
      </c>
      <c r="L441">
        <v>705578692</v>
      </c>
      <c r="M441">
        <v>556698231</v>
      </c>
    </row>
    <row r="442" spans="1:13" x14ac:dyDescent="0.25">
      <c r="A442">
        <v>2022</v>
      </c>
      <c r="B442">
        <v>2023</v>
      </c>
      <c r="C442" s="20" t="s">
        <v>1263</v>
      </c>
      <c r="D442" s="20" t="s">
        <v>1264</v>
      </c>
      <c r="E442">
        <v>4</v>
      </c>
      <c r="F442">
        <v>1</v>
      </c>
      <c r="G442" s="20" t="s">
        <v>52</v>
      </c>
      <c r="H442" s="20" t="s">
        <v>3814</v>
      </c>
      <c r="I442">
        <v>1</v>
      </c>
      <c r="J442" s="20" t="s">
        <v>3843</v>
      </c>
      <c r="K442" t="b">
        <v>1</v>
      </c>
      <c r="L442">
        <v>111714120</v>
      </c>
      <c r="M442">
        <v>49902912</v>
      </c>
    </row>
    <row r="443" spans="1:13" x14ac:dyDescent="0.25">
      <c r="A443">
        <v>2022</v>
      </c>
      <c r="B443">
        <v>2023</v>
      </c>
      <c r="C443" s="20" t="s">
        <v>1267</v>
      </c>
      <c r="D443" s="20" t="s">
        <v>1268</v>
      </c>
      <c r="E443">
        <v>4</v>
      </c>
      <c r="F443">
        <v>1</v>
      </c>
      <c r="G443" s="20" t="s">
        <v>52</v>
      </c>
      <c r="H443" s="20" t="s">
        <v>3814</v>
      </c>
      <c r="I443">
        <v>1</v>
      </c>
      <c r="J443" s="20" t="s">
        <v>3843</v>
      </c>
      <c r="K443" t="b">
        <v>1</v>
      </c>
      <c r="L443">
        <v>56902981</v>
      </c>
      <c r="M443">
        <v>25136478</v>
      </c>
    </row>
    <row r="444" spans="1:13" x14ac:dyDescent="0.25">
      <c r="A444">
        <v>2022</v>
      </c>
      <c r="B444">
        <v>2023</v>
      </c>
      <c r="C444" s="20" t="s">
        <v>1269</v>
      </c>
      <c r="D444" s="20" t="s">
        <v>1270</v>
      </c>
      <c r="E444">
        <v>1</v>
      </c>
      <c r="F444">
        <v>2</v>
      </c>
      <c r="G444" s="20" t="s">
        <v>37</v>
      </c>
      <c r="H444" s="20" t="s">
        <v>3814</v>
      </c>
      <c r="I444">
        <v>1</v>
      </c>
      <c r="J444" s="20" t="s">
        <v>3843</v>
      </c>
      <c r="K444" t="b">
        <v>1</v>
      </c>
      <c r="L444">
        <v>73274134</v>
      </c>
      <c r="M444">
        <v>46890586</v>
      </c>
    </row>
    <row r="445" spans="1:13" x14ac:dyDescent="0.25">
      <c r="A445">
        <v>2022</v>
      </c>
      <c r="B445">
        <v>2023</v>
      </c>
      <c r="C445" s="20" t="s">
        <v>1271</v>
      </c>
      <c r="D445" s="20" t="s">
        <v>1272</v>
      </c>
      <c r="E445">
        <v>1</v>
      </c>
      <c r="F445">
        <v>2</v>
      </c>
      <c r="G445" s="20" t="s">
        <v>37</v>
      </c>
      <c r="H445" s="20" t="s">
        <v>3814</v>
      </c>
      <c r="I445">
        <v>1</v>
      </c>
      <c r="J445" s="20" t="s">
        <v>3843</v>
      </c>
      <c r="K445" t="b">
        <v>1</v>
      </c>
      <c r="L445">
        <v>29047615</v>
      </c>
      <c r="M445">
        <v>18348839</v>
      </c>
    </row>
    <row r="446" spans="1:13" x14ac:dyDescent="0.25">
      <c r="A446">
        <v>2022</v>
      </c>
      <c r="B446">
        <v>2023</v>
      </c>
      <c r="C446" s="20" t="s">
        <v>1273</v>
      </c>
      <c r="D446" s="20" t="s">
        <v>1274</v>
      </c>
      <c r="E446">
        <v>1</v>
      </c>
      <c r="F446">
        <v>2</v>
      </c>
      <c r="G446" s="20" t="s">
        <v>37</v>
      </c>
      <c r="H446" s="20" t="s">
        <v>3814</v>
      </c>
      <c r="I446">
        <v>1</v>
      </c>
      <c r="J446" s="20" t="s">
        <v>3843</v>
      </c>
      <c r="K446" t="b">
        <v>1</v>
      </c>
      <c r="L446">
        <v>157652088</v>
      </c>
      <c r="M446">
        <v>120812262</v>
      </c>
    </row>
    <row r="447" spans="1:13" x14ac:dyDescent="0.25">
      <c r="A447">
        <v>2022</v>
      </c>
      <c r="B447">
        <v>2023</v>
      </c>
      <c r="C447" s="20" t="s">
        <v>1281</v>
      </c>
      <c r="D447" s="20" t="s">
        <v>1282</v>
      </c>
      <c r="E447">
        <v>7</v>
      </c>
      <c r="F447">
        <v>8</v>
      </c>
      <c r="G447" s="20" t="s">
        <v>47</v>
      </c>
      <c r="H447" s="20" t="s">
        <v>3815</v>
      </c>
      <c r="I447">
        <v>1</v>
      </c>
      <c r="J447" s="20" t="s">
        <v>3843</v>
      </c>
      <c r="K447" t="b">
        <v>1</v>
      </c>
      <c r="L447">
        <v>496594</v>
      </c>
      <c r="M447">
        <v>877084</v>
      </c>
    </row>
    <row r="448" spans="1:13" x14ac:dyDescent="0.25">
      <c r="A448">
        <v>2022</v>
      </c>
      <c r="B448">
        <v>2023</v>
      </c>
      <c r="C448" s="20" t="s">
        <v>1283</v>
      </c>
      <c r="D448" s="20" t="s">
        <v>1284</v>
      </c>
      <c r="E448">
        <v>4</v>
      </c>
      <c r="F448">
        <v>1</v>
      </c>
      <c r="G448" s="20" t="s">
        <v>52</v>
      </c>
      <c r="H448" s="20" t="s">
        <v>3815</v>
      </c>
      <c r="I448">
        <v>1</v>
      </c>
      <c r="J448" s="20" t="s">
        <v>3843</v>
      </c>
      <c r="K448" t="b">
        <v>1</v>
      </c>
      <c r="L448">
        <v>12038641</v>
      </c>
      <c r="M448">
        <v>3716547</v>
      </c>
    </row>
    <row r="449" spans="1:13" x14ac:dyDescent="0.25">
      <c r="A449">
        <v>2022</v>
      </c>
      <c r="B449">
        <v>2023</v>
      </c>
      <c r="C449" s="20" t="s">
        <v>1285</v>
      </c>
      <c r="D449" s="20" t="s">
        <v>1286</v>
      </c>
      <c r="E449">
        <v>1</v>
      </c>
      <c r="F449">
        <v>2</v>
      </c>
      <c r="G449" s="20" t="s">
        <v>37</v>
      </c>
      <c r="H449" s="20" t="s">
        <v>3815</v>
      </c>
      <c r="I449">
        <v>1</v>
      </c>
      <c r="J449" s="20" t="s">
        <v>3843</v>
      </c>
      <c r="K449" t="b">
        <v>1</v>
      </c>
      <c r="L449">
        <v>93800308</v>
      </c>
      <c r="M449">
        <v>77834891</v>
      </c>
    </row>
    <row r="450" spans="1:13" x14ac:dyDescent="0.25">
      <c r="A450">
        <v>2022</v>
      </c>
      <c r="B450">
        <v>2023</v>
      </c>
      <c r="C450" s="20" t="s">
        <v>1289</v>
      </c>
      <c r="D450" s="20" t="s">
        <v>1290</v>
      </c>
      <c r="E450">
        <v>4</v>
      </c>
      <c r="F450">
        <v>1</v>
      </c>
      <c r="G450" s="20" t="s">
        <v>52</v>
      </c>
      <c r="H450" s="20" t="s">
        <v>3815</v>
      </c>
      <c r="I450">
        <v>1</v>
      </c>
      <c r="J450" s="20" t="s">
        <v>3843</v>
      </c>
      <c r="K450" t="b">
        <v>1</v>
      </c>
      <c r="L450">
        <v>37496601</v>
      </c>
      <c r="M450">
        <v>26617934</v>
      </c>
    </row>
    <row r="451" spans="1:13" x14ac:dyDescent="0.25">
      <c r="A451">
        <v>2022</v>
      </c>
      <c r="B451">
        <v>2023</v>
      </c>
      <c r="C451" s="20" t="s">
        <v>1291</v>
      </c>
      <c r="D451" s="20" t="s">
        <v>1292</v>
      </c>
      <c r="E451">
        <v>4</v>
      </c>
      <c r="F451">
        <v>1</v>
      </c>
      <c r="G451" s="20" t="s">
        <v>52</v>
      </c>
      <c r="H451" s="20" t="s">
        <v>3815</v>
      </c>
      <c r="I451">
        <v>1</v>
      </c>
      <c r="J451" s="20" t="s">
        <v>3843</v>
      </c>
      <c r="K451" t="b">
        <v>1</v>
      </c>
      <c r="L451">
        <v>20644301</v>
      </c>
      <c r="M451">
        <v>7169657</v>
      </c>
    </row>
    <row r="452" spans="1:13" x14ac:dyDescent="0.25">
      <c r="A452">
        <v>2022</v>
      </c>
      <c r="B452">
        <v>2023</v>
      </c>
      <c r="C452" s="20" t="s">
        <v>1293</v>
      </c>
      <c r="D452" s="20" t="s">
        <v>1294</v>
      </c>
      <c r="E452">
        <v>7</v>
      </c>
      <c r="F452">
        <v>8</v>
      </c>
      <c r="G452" s="20" t="s">
        <v>47</v>
      </c>
      <c r="H452" s="20" t="s">
        <v>3815</v>
      </c>
      <c r="I452">
        <v>1</v>
      </c>
      <c r="J452" s="20" t="s">
        <v>3843</v>
      </c>
      <c r="K452" t="b">
        <v>1</v>
      </c>
      <c r="L452">
        <v>556031</v>
      </c>
      <c r="M452">
        <v>335239</v>
      </c>
    </row>
    <row r="453" spans="1:13" x14ac:dyDescent="0.25">
      <c r="A453">
        <v>2022</v>
      </c>
      <c r="B453">
        <v>2023</v>
      </c>
      <c r="C453" s="20" t="s">
        <v>1295</v>
      </c>
      <c r="D453" s="20" t="s">
        <v>1296</v>
      </c>
      <c r="E453">
        <v>1</v>
      </c>
      <c r="F453">
        <v>2</v>
      </c>
      <c r="G453" s="20" t="s">
        <v>37</v>
      </c>
      <c r="H453" s="20" t="s">
        <v>3815</v>
      </c>
      <c r="I453">
        <v>1</v>
      </c>
      <c r="J453" s="20" t="s">
        <v>3843</v>
      </c>
      <c r="K453" t="b">
        <v>1</v>
      </c>
      <c r="L453">
        <v>48717231</v>
      </c>
      <c r="M453">
        <v>37067191</v>
      </c>
    </row>
    <row r="454" spans="1:13" x14ac:dyDescent="0.25">
      <c r="A454">
        <v>2022</v>
      </c>
      <c r="B454">
        <v>2023</v>
      </c>
      <c r="C454" s="20" t="s">
        <v>1297</v>
      </c>
      <c r="D454" s="20" t="s">
        <v>1298</v>
      </c>
      <c r="E454">
        <v>1</v>
      </c>
      <c r="F454">
        <v>2</v>
      </c>
      <c r="G454" s="20" t="s">
        <v>37</v>
      </c>
      <c r="H454" s="20" t="s">
        <v>3815</v>
      </c>
      <c r="I454">
        <v>1</v>
      </c>
      <c r="J454" s="20" t="s">
        <v>3843</v>
      </c>
      <c r="K454" t="b">
        <v>1</v>
      </c>
      <c r="L454">
        <v>29510051</v>
      </c>
      <c r="M454">
        <v>25951137</v>
      </c>
    </row>
    <row r="455" spans="1:13" x14ac:dyDescent="0.25">
      <c r="A455">
        <v>2022</v>
      </c>
      <c r="B455">
        <v>2023</v>
      </c>
      <c r="C455" s="20" t="s">
        <v>1299</v>
      </c>
      <c r="D455" s="20" t="s">
        <v>1300</v>
      </c>
      <c r="E455">
        <v>4</v>
      </c>
      <c r="F455">
        <v>1</v>
      </c>
      <c r="G455" s="20" t="s">
        <v>52</v>
      </c>
      <c r="H455" s="20" t="s">
        <v>3815</v>
      </c>
      <c r="I455">
        <v>1</v>
      </c>
      <c r="J455" s="20" t="s">
        <v>3843</v>
      </c>
      <c r="K455" t="b">
        <v>1</v>
      </c>
      <c r="L455">
        <v>9816100</v>
      </c>
      <c r="M455">
        <v>4133786</v>
      </c>
    </row>
    <row r="456" spans="1:13" x14ac:dyDescent="0.25">
      <c r="A456">
        <v>2022</v>
      </c>
      <c r="B456">
        <v>2023</v>
      </c>
      <c r="C456" s="20" t="s">
        <v>1301</v>
      </c>
      <c r="D456" s="20" t="s">
        <v>1302</v>
      </c>
      <c r="E456">
        <v>4</v>
      </c>
      <c r="F456">
        <v>1</v>
      </c>
      <c r="G456" s="20" t="s">
        <v>52</v>
      </c>
      <c r="H456" s="20" t="s">
        <v>3815</v>
      </c>
      <c r="I456">
        <v>1</v>
      </c>
      <c r="J456" s="20" t="s">
        <v>3843</v>
      </c>
      <c r="K456" t="b">
        <v>1</v>
      </c>
      <c r="L456">
        <v>23039203</v>
      </c>
      <c r="M456">
        <v>9421228</v>
      </c>
    </row>
    <row r="457" spans="1:13" x14ac:dyDescent="0.25">
      <c r="A457">
        <v>2022</v>
      </c>
      <c r="B457">
        <v>2023</v>
      </c>
      <c r="C457" s="20" t="s">
        <v>1305</v>
      </c>
      <c r="D457" s="20" t="s">
        <v>1306</v>
      </c>
      <c r="E457">
        <v>1</v>
      </c>
      <c r="F457">
        <v>3</v>
      </c>
      <c r="G457" s="20" t="s">
        <v>40</v>
      </c>
      <c r="H457" s="20" t="s">
        <v>3815</v>
      </c>
      <c r="I457">
        <v>1</v>
      </c>
      <c r="J457" s="20" t="s">
        <v>3843</v>
      </c>
      <c r="K457" t="b">
        <v>1</v>
      </c>
      <c r="L457">
        <v>621458123</v>
      </c>
      <c r="M457">
        <v>473520424</v>
      </c>
    </row>
    <row r="458" spans="1:13" x14ac:dyDescent="0.25">
      <c r="A458">
        <v>2022</v>
      </c>
      <c r="B458">
        <v>2023</v>
      </c>
      <c r="C458" s="20" t="s">
        <v>1307</v>
      </c>
      <c r="D458" s="20" t="s">
        <v>1308</v>
      </c>
      <c r="E458">
        <v>1</v>
      </c>
      <c r="F458">
        <v>3</v>
      </c>
      <c r="G458" s="20" t="s">
        <v>40</v>
      </c>
      <c r="H458" s="20" t="s">
        <v>3815</v>
      </c>
      <c r="I458">
        <v>1</v>
      </c>
      <c r="J458" s="20" t="s">
        <v>3843</v>
      </c>
      <c r="K458" t="b">
        <v>1</v>
      </c>
      <c r="L458">
        <v>214706000</v>
      </c>
      <c r="M458">
        <v>178698000</v>
      </c>
    </row>
    <row r="459" spans="1:13" x14ac:dyDescent="0.25">
      <c r="A459">
        <v>2022</v>
      </c>
      <c r="B459">
        <v>2023</v>
      </c>
      <c r="C459" s="20" t="s">
        <v>1309</v>
      </c>
      <c r="D459" s="20" t="s">
        <v>1310</v>
      </c>
      <c r="E459">
        <v>4</v>
      </c>
      <c r="F459">
        <v>1</v>
      </c>
      <c r="G459" s="20" t="s">
        <v>52</v>
      </c>
      <c r="H459" s="20" t="s">
        <v>3815</v>
      </c>
      <c r="I459">
        <v>1</v>
      </c>
      <c r="J459" s="20" t="s">
        <v>3843</v>
      </c>
      <c r="K459" t="b">
        <v>1</v>
      </c>
      <c r="L459">
        <v>18260305</v>
      </c>
      <c r="M459">
        <v>9655016</v>
      </c>
    </row>
    <row r="460" spans="1:13" x14ac:dyDescent="0.25">
      <c r="A460">
        <v>2022</v>
      </c>
      <c r="B460">
        <v>2023</v>
      </c>
      <c r="C460" s="20" t="s">
        <v>1311</v>
      </c>
      <c r="D460" s="20" t="s">
        <v>1312</v>
      </c>
      <c r="E460">
        <v>0</v>
      </c>
      <c r="F460">
        <v>8</v>
      </c>
      <c r="G460" s="20" t="s">
        <v>47</v>
      </c>
      <c r="H460" s="20" t="s">
        <v>3815</v>
      </c>
      <c r="I460">
        <v>1</v>
      </c>
      <c r="J460" s="20" t="s">
        <v>3843</v>
      </c>
      <c r="K460" t="b">
        <v>1</v>
      </c>
      <c r="L460">
        <v>6834000</v>
      </c>
      <c r="M460">
        <v>0</v>
      </c>
    </row>
    <row r="461" spans="1:13" x14ac:dyDescent="0.25">
      <c r="A461">
        <v>2022</v>
      </c>
      <c r="B461">
        <v>2023</v>
      </c>
      <c r="C461" s="20" t="s">
        <v>1313</v>
      </c>
      <c r="D461" s="20" t="s">
        <v>1314</v>
      </c>
      <c r="E461">
        <v>1</v>
      </c>
      <c r="F461">
        <v>4</v>
      </c>
      <c r="G461" s="20" t="s">
        <v>168</v>
      </c>
      <c r="H461" s="20" t="s">
        <v>3815</v>
      </c>
      <c r="I461">
        <v>1</v>
      </c>
      <c r="J461" s="20" t="s">
        <v>3843</v>
      </c>
      <c r="K461" t="b">
        <v>1</v>
      </c>
      <c r="L461">
        <v>27113952</v>
      </c>
      <c r="M461">
        <v>27047397</v>
      </c>
    </row>
    <row r="462" spans="1:13" x14ac:dyDescent="0.25">
      <c r="A462">
        <v>2022</v>
      </c>
      <c r="B462">
        <v>2023</v>
      </c>
      <c r="C462" s="20" t="s">
        <v>1315</v>
      </c>
      <c r="D462" s="20" t="s">
        <v>1316</v>
      </c>
      <c r="E462">
        <v>1</v>
      </c>
      <c r="F462">
        <v>2</v>
      </c>
      <c r="G462" s="20" t="s">
        <v>37</v>
      </c>
      <c r="H462" s="20" t="s">
        <v>3815</v>
      </c>
      <c r="I462">
        <v>1</v>
      </c>
      <c r="J462" s="20" t="s">
        <v>3843</v>
      </c>
      <c r="K462" t="b">
        <v>1</v>
      </c>
      <c r="L462">
        <v>24969227</v>
      </c>
      <c r="M462">
        <v>24723300</v>
      </c>
    </row>
    <row r="463" spans="1:13" x14ac:dyDescent="0.25">
      <c r="A463">
        <v>2022</v>
      </c>
      <c r="B463">
        <v>2023</v>
      </c>
      <c r="C463" s="20" t="s">
        <v>3789</v>
      </c>
      <c r="D463" s="20" t="s">
        <v>3917</v>
      </c>
      <c r="E463">
        <v>1</v>
      </c>
      <c r="F463">
        <v>4</v>
      </c>
      <c r="G463" s="20" t="s">
        <v>168</v>
      </c>
      <c r="H463" s="20" t="s">
        <v>3815</v>
      </c>
      <c r="I463">
        <v>1</v>
      </c>
      <c r="J463" s="20" t="s">
        <v>3843</v>
      </c>
      <c r="K463" t="b">
        <v>1</v>
      </c>
      <c r="L463">
        <v>94003709</v>
      </c>
      <c r="M463">
        <v>36749139</v>
      </c>
    </row>
    <row r="464" spans="1:13" x14ac:dyDescent="0.25">
      <c r="A464">
        <v>2022</v>
      </c>
      <c r="B464">
        <v>2023</v>
      </c>
      <c r="C464" s="20" t="s">
        <v>1317</v>
      </c>
      <c r="D464" s="20" t="s">
        <v>1318</v>
      </c>
      <c r="E464">
        <v>4</v>
      </c>
      <c r="F464">
        <v>1</v>
      </c>
      <c r="G464" s="20" t="s">
        <v>52</v>
      </c>
      <c r="H464" s="20" t="s">
        <v>3815</v>
      </c>
      <c r="I464">
        <v>1</v>
      </c>
      <c r="J464" s="20" t="s">
        <v>3843</v>
      </c>
      <c r="K464" t="b">
        <v>1</v>
      </c>
      <c r="L464">
        <v>18647000</v>
      </c>
      <c r="M464">
        <v>17632020</v>
      </c>
    </row>
    <row r="465" spans="1:13" x14ac:dyDescent="0.25">
      <c r="A465">
        <v>2022</v>
      </c>
      <c r="B465">
        <v>2023</v>
      </c>
      <c r="C465" s="20" t="s">
        <v>1326</v>
      </c>
      <c r="D465" s="20" t="s">
        <v>1327</v>
      </c>
      <c r="E465">
        <v>4</v>
      </c>
      <c r="F465">
        <v>1</v>
      </c>
      <c r="G465" s="20" t="s">
        <v>52</v>
      </c>
      <c r="H465" s="20" t="s">
        <v>3815</v>
      </c>
      <c r="I465">
        <v>1</v>
      </c>
      <c r="J465" s="20" t="s">
        <v>3843</v>
      </c>
      <c r="K465" t="b">
        <v>1</v>
      </c>
      <c r="L465">
        <v>18905159</v>
      </c>
      <c r="M465">
        <v>12160021</v>
      </c>
    </row>
    <row r="466" spans="1:13" x14ac:dyDescent="0.25">
      <c r="A466">
        <v>2022</v>
      </c>
      <c r="B466">
        <v>2023</v>
      </c>
      <c r="C466" s="20" t="s">
        <v>1334</v>
      </c>
      <c r="D466" s="20" t="s">
        <v>1335</v>
      </c>
      <c r="E466">
        <v>1</v>
      </c>
      <c r="F466">
        <v>2</v>
      </c>
      <c r="G466" s="20" t="s">
        <v>37</v>
      </c>
      <c r="H466" s="20" t="s">
        <v>3815</v>
      </c>
      <c r="I466">
        <v>1</v>
      </c>
      <c r="J466" s="20" t="s">
        <v>3843</v>
      </c>
      <c r="K466" t="b">
        <v>1</v>
      </c>
      <c r="L466">
        <v>51642943</v>
      </c>
      <c r="M466">
        <v>55548365</v>
      </c>
    </row>
    <row r="467" spans="1:13" x14ac:dyDescent="0.25">
      <c r="A467">
        <v>2022</v>
      </c>
      <c r="B467">
        <v>2023</v>
      </c>
      <c r="C467" s="20" t="s">
        <v>1340</v>
      </c>
      <c r="D467" s="20" t="s">
        <v>1341</v>
      </c>
      <c r="E467">
        <v>1</v>
      </c>
      <c r="F467">
        <v>3</v>
      </c>
      <c r="G467" s="20" t="s">
        <v>40</v>
      </c>
      <c r="H467" s="20" t="s">
        <v>3815</v>
      </c>
      <c r="I467">
        <v>1</v>
      </c>
      <c r="J467" s="20" t="s">
        <v>3843</v>
      </c>
      <c r="K467" t="b">
        <v>1</v>
      </c>
      <c r="L467">
        <v>105078000</v>
      </c>
      <c r="M467">
        <v>75745000</v>
      </c>
    </row>
    <row r="468" spans="1:13" x14ac:dyDescent="0.25">
      <c r="A468">
        <v>2022</v>
      </c>
      <c r="B468">
        <v>2023</v>
      </c>
      <c r="C468" s="20" t="s">
        <v>1342</v>
      </c>
      <c r="D468" s="20" t="s">
        <v>1343</v>
      </c>
      <c r="E468">
        <v>1</v>
      </c>
      <c r="F468">
        <v>2</v>
      </c>
      <c r="G468" s="20" t="s">
        <v>37</v>
      </c>
      <c r="H468" s="20" t="s">
        <v>3815</v>
      </c>
      <c r="I468">
        <v>1</v>
      </c>
      <c r="J468" s="20" t="s">
        <v>3843</v>
      </c>
      <c r="K468" t="b">
        <v>1</v>
      </c>
      <c r="L468">
        <v>47818287</v>
      </c>
      <c r="M468">
        <v>41180844</v>
      </c>
    </row>
    <row r="469" spans="1:13" x14ac:dyDescent="0.25">
      <c r="A469">
        <v>2022</v>
      </c>
      <c r="B469">
        <v>2023</v>
      </c>
      <c r="C469" s="20" t="s">
        <v>1344</v>
      </c>
      <c r="D469" s="20" t="s">
        <v>1345</v>
      </c>
      <c r="E469">
        <v>1</v>
      </c>
      <c r="F469">
        <v>2</v>
      </c>
      <c r="G469" s="20" t="s">
        <v>37</v>
      </c>
      <c r="H469" s="20" t="s">
        <v>3815</v>
      </c>
      <c r="I469">
        <v>1</v>
      </c>
      <c r="J469" s="20" t="s">
        <v>3843</v>
      </c>
      <c r="K469" t="b">
        <v>1</v>
      </c>
      <c r="L469">
        <v>40587936</v>
      </c>
      <c r="M469">
        <v>37224218</v>
      </c>
    </row>
    <row r="470" spans="1:13" x14ac:dyDescent="0.25">
      <c r="A470">
        <v>2022</v>
      </c>
      <c r="B470">
        <v>2023</v>
      </c>
      <c r="C470" s="20" t="s">
        <v>1346</v>
      </c>
      <c r="D470" s="20" t="s">
        <v>1347</v>
      </c>
      <c r="E470">
        <v>4</v>
      </c>
      <c r="F470">
        <v>1</v>
      </c>
      <c r="G470" s="20" t="s">
        <v>52</v>
      </c>
      <c r="H470" s="20" t="s">
        <v>3816</v>
      </c>
      <c r="I470">
        <v>1</v>
      </c>
      <c r="J470" s="20" t="s">
        <v>3843</v>
      </c>
      <c r="K470" t="b">
        <v>1</v>
      </c>
      <c r="L470">
        <v>7633344</v>
      </c>
      <c r="M470">
        <v>5323349</v>
      </c>
    </row>
    <row r="471" spans="1:13" x14ac:dyDescent="0.25">
      <c r="A471">
        <v>2022</v>
      </c>
      <c r="B471">
        <v>2023</v>
      </c>
      <c r="C471" s="20" t="s">
        <v>1348</v>
      </c>
      <c r="D471" s="20" t="s">
        <v>1349</v>
      </c>
      <c r="E471">
        <v>4</v>
      </c>
      <c r="F471">
        <v>1</v>
      </c>
      <c r="G471" s="20" t="s">
        <v>52</v>
      </c>
      <c r="H471" s="20" t="s">
        <v>3816</v>
      </c>
      <c r="I471">
        <v>1</v>
      </c>
      <c r="J471" s="20" t="s">
        <v>3843</v>
      </c>
      <c r="K471" t="b">
        <v>1</v>
      </c>
      <c r="L471">
        <v>10620190</v>
      </c>
      <c r="M471">
        <v>7077679</v>
      </c>
    </row>
    <row r="472" spans="1:13" x14ac:dyDescent="0.25">
      <c r="A472">
        <v>2022</v>
      </c>
      <c r="B472">
        <v>2023</v>
      </c>
      <c r="C472" s="20" t="s">
        <v>1350</v>
      </c>
      <c r="D472" s="20" t="s">
        <v>1351</v>
      </c>
      <c r="E472">
        <v>1</v>
      </c>
      <c r="F472">
        <v>3</v>
      </c>
      <c r="G472" s="20" t="s">
        <v>40</v>
      </c>
      <c r="H472" s="20" t="s">
        <v>3816</v>
      </c>
      <c r="I472">
        <v>1</v>
      </c>
      <c r="J472" s="20" t="s">
        <v>3843</v>
      </c>
      <c r="K472" t="b">
        <v>1</v>
      </c>
      <c r="L472">
        <v>101949930</v>
      </c>
      <c r="M472">
        <v>161212036</v>
      </c>
    </row>
    <row r="473" spans="1:13" x14ac:dyDescent="0.25">
      <c r="A473">
        <v>2022</v>
      </c>
      <c r="B473">
        <v>2023</v>
      </c>
      <c r="C473" s="20" t="s">
        <v>1352</v>
      </c>
      <c r="D473" s="20" t="s">
        <v>1353</v>
      </c>
      <c r="E473">
        <v>4</v>
      </c>
      <c r="F473">
        <v>1</v>
      </c>
      <c r="G473" s="20" t="s">
        <v>52</v>
      </c>
      <c r="H473" s="20" t="s">
        <v>3816</v>
      </c>
      <c r="I473">
        <v>1</v>
      </c>
      <c r="J473" s="20" t="s">
        <v>3843</v>
      </c>
      <c r="K473" t="b">
        <v>1</v>
      </c>
      <c r="L473">
        <v>26006379</v>
      </c>
      <c r="M473">
        <v>21060315</v>
      </c>
    </row>
    <row r="474" spans="1:13" x14ac:dyDescent="0.25">
      <c r="A474">
        <v>2022</v>
      </c>
      <c r="B474">
        <v>2023</v>
      </c>
      <c r="C474" s="20" t="s">
        <v>1354</v>
      </c>
      <c r="D474" s="20" t="s">
        <v>1355</v>
      </c>
      <c r="E474">
        <v>4</v>
      </c>
      <c r="F474">
        <v>1</v>
      </c>
      <c r="G474" s="20" t="s">
        <v>52</v>
      </c>
      <c r="H474" s="20" t="s">
        <v>3816</v>
      </c>
      <c r="I474">
        <v>1</v>
      </c>
      <c r="J474" s="20" t="s">
        <v>3843</v>
      </c>
      <c r="K474" t="b">
        <v>1</v>
      </c>
      <c r="L474">
        <v>49208927</v>
      </c>
      <c r="M474">
        <v>22325442</v>
      </c>
    </row>
    <row r="475" spans="1:13" x14ac:dyDescent="0.25">
      <c r="A475">
        <v>2022</v>
      </c>
      <c r="B475">
        <v>2023</v>
      </c>
      <c r="C475" s="20" t="s">
        <v>1358</v>
      </c>
      <c r="D475" s="20" t="s">
        <v>1359</v>
      </c>
      <c r="E475">
        <v>1</v>
      </c>
      <c r="F475">
        <v>3</v>
      </c>
      <c r="G475" s="20" t="s">
        <v>40</v>
      </c>
      <c r="H475" s="20" t="s">
        <v>3816</v>
      </c>
      <c r="I475">
        <v>1</v>
      </c>
      <c r="J475" s="20" t="s">
        <v>3843</v>
      </c>
      <c r="K475" t="b">
        <v>1</v>
      </c>
      <c r="L475">
        <v>90444348</v>
      </c>
      <c r="M475">
        <v>95762902</v>
      </c>
    </row>
    <row r="476" spans="1:13" x14ac:dyDescent="0.25">
      <c r="A476">
        <v>2022</v>
      </c>
      <c r="B476">
        <v>2023</v>
      </c>
      <c r="C476" s="20" t="s">
        <v>1360</v>
      </c>
      <c r="D476" s="20" t="s">
        <v>1361</v>
      </c>
      <c r="E476">
        <v>4</v>
      </c>
      <c r="F476">
        <v>1</v>
      </c>
      <c r="G476" s="20" t="s">
        <v>52</v>
      </c>
      <c r="H476" s="20" t="s">
        <v>3816</v>
      </c>
      <c r="I476">
        <v>1</v>
      </c>
      <c r="J476" s="20" t="s">
        <v>3843</v>
      </c>
      <c r="K476" t="b">
        <v>1</v>
      </c>
      <c r="L476">
        <v>3491115</v>
      </c>
      <c r="M476">
        <v>2349797</v>
      </c>
    </row>
    <row r="477" spans="1:13" x14ac:dyDescent="0.25">
      <c r="A477">
        <v>2022</v>
      </c>
      <c r="B477">
        <v>2023</v>
      </c>
      <c r="C477" s="20" t="s">
        <v>1364</v>
      </c>
      <c r="D477" s="20" t="s">
        <v>1365</v>
      </c>
      <c r="E477">
        <v>4</v>
      </c>
      <c r="F477">
        <v>1</v>
      </c>
      <c r="G477" s="20" t="s">
        <v>52</v>
      </c>
      <c r="H477" s="20" t="s">
        <v>3816</v>
      </c>
      <c r="I477">
        <v>1</v>
      </c>
      <c r="J477" s="20" t="s">
        <v>3843</v>
      </c>
      <c r="K477" t="b">
        <v>1</v>
      </c>
      <c r="L477">
        <v>70690280</v>
      </c>
      <c r="M477">
        <v>37890289</v>
      </c>
    </row>
    <row r="478" spans="1:13" x14ac:dyDescent="0.25">
      <c r="A478">
        <v>2022</v>
      </c>
      <c r="B478">
        <v>2023</v>
      </c>
      <c r="C478" s="20" t="s">
        <v>1366</v>
      </c>
      <c r="D478" s="20" t="s">
        <v>1367</v>
      </c>
      <c r="E478">
        <v>1</v>
      </c>
      <c r="F478">
        <v>3</v>
      </c>
      <c r="G478" s="20" t="s">
        <v>40</v>
      </c>
      <c r="H478" s="20" t="s">
        <v>3816</v>
      </c>
      <c r="I478">
        <v>1</v>
      </c>
      <c r="J478" s="20" t="s">
        <v>3843</v>
      </c>
      <c r="K478" t="b">
        <v>1</v>
      </c>
      <c r="L478">
        <v>209383345</v>
      </c>
      <c r="M478">
        <v>251629457</v>
      </c>
    </row>
    <row r="479" spans="1:13" x14ac:dyDescent="0.25">
      <c r="A479">
        <v>2022</v>
      </c>
      <c r="B479">
        <v>2023</v>
      </c>
      <c r="C479" s="20" t="s">
        <v>1368</v>
      </c>
      <c r="D479" s="20" t="s">
        <v>1369</v>
      </c>
      <c r="E479">
        <v>4</v>
      </c>
      <c r="F479">
        <v>1</v>
      </c>
      <c r="G479" s="20" t="s">
        <v>52</v>
      </c>
      <c r="H479" s="20" t="s">
        <v>3816</v>
      </c>
      <c r="I479">
        <v>1</v>
      </c>
      <c r="J479" s="20" t="s">
        <v>3843</v>
      </c>
      <c r="K479" t="b">
        <v>1</v>
      </c>
      <c r="L479">
        <v>63358345</v>
      </c>
      <c r="M479">
        <v>26141212</v>
      </c>
    </row>
    <row r="480" spans="1:13" x14ac:dyDescent="0.25">
      <c r="A480">
        <v>2022</v>
      </c>
      <c r="B480">
        <v>2023</v>
      </c>
      <c r="C480" s="20" t="s">
        <v>1372</v>
      </c>
      <c r="D480" s="20" t="s">
        <v>1373</v>
      </c>
      <c r="E480">
        <v>4</v>
      </c>
      <c r="F480">
        <v>1</v>
      </c>
      <c r="G480" s="20" t="s">
        <v>52</v>
      </c>
      <c r="H480" s="20" t="s">
        <v>3816</v>
      </c>
      <c r="I480">
        <v>1</v>
      </c>
      <c r="J480" s="20" t="s">
        <v>3843</v>
      </c>
      <c r="K480" t="b">
        <v>1</v>
      </c>
      <c r="L480">
        <v>36228891</v>
      </c>
      <c r="M480">
        <v>18811221</v>
      </c>
    </row>
    <row r="481" spans="1:13" x14ac:dyDescent="0.25">
      <c r="A481">
        <v>2022</v>
      </c>
      <c r="B481">
        <v>2023</v>
      </c>
      <c r="C481" s="20" t="s">
        <v>1374</v>
      </c>
      <c r="D481" s="20" t="s">
        <v>1375</v>
      </c>
      <c r="E481">
        <v>4</v>
      </c>
      <c r="F481">
        <v>1</v>
      </c>
      <c r="G481" s="20" t="s">
        <v>52</v>
      </c>
      <c r="H481" s="20" t="s">
        <v>3816</v>
      </c>
      <c r="I481">
        <v>1</v>
      </c>
      <c r="J481" s="20" t="s">
        <v>3843</v>
      </c>
      <c r="K481" t="b">
        <v>1</v>
      </c>
      <c r="L481">
        <v>26699932</v>
      </c>
      <c r="M481">
        <v>12763110</v>
      </c>
    </row>
    <row r="482" spans="1:13" x14ac:dyDescent="0.25">
      <c r="A482">
        <v>2022</v>
      </c>
      <c r="B482">
        <v>2023</v>
      </c>
      <c r="C482" s="20" t="s">
        <v>1376</v>
      </c>
      <c r="D482" s="20" t="s">
        <v>1377</v>
      </c>
      <c r="E482">
        <v>4</v>
      </c>
      <c r="F482">
        <v>1</v>
      </c>
      <c r="G482" s="20" t="s">
        <v>52</v>
      </c>
      <c r="H482" s="20" t="s">
        <v>3816</v>
      </c>
      <c r="I482">
        <v>1</v>
      </c>
      <c r="J482" s="20" t="s">
        <v>3843</v>
      </c>
      <c r="K482" t="b">
        <v>1</v>
      </c>
      <c r="L482">
        <v>5394784</v>
      </c>
      <c r="M482">
        <v>4873734</v>
      </c>
    </row>
    <row r="483" spans="1:13" x14ac:dyDescent="0.25">
      <c r="A483">
        <v>2022</v>
      </c>
      <c r="B483">
        <v>2023</v>
      </c>
      <c r="C483" s="20" t="s">
        <v>1378</v>
      </c>
      <c r="D483" s="20" t="s">
        <v>1379</v>
      </c>
      <c r="E483">
        <v>4</v>
      </c>
      <c r="F483">
        <v>1</v>
      </c>
      <c r="G483" s="20" t="s">
        <v>52</v>
      </c>
      <c r="H483" s="20" t="s">
        <v>3816</v>
      </c>
      <c r="I483">
        <v>1</v>
      </c>
      <c r="J483" s="20" t="s">
        <v>3843</v>
      </c>
      <c r="K483" t="b">
        <v>1</v>
      </c>
      <c r="L483">
        <v>14944208</v>
      </c>
      <c r="M483">
        <v>6737299</v>
      </c>
    </row>
    <row r="484" spans="1:13" x14ac:dyDescent="0.25">
      <c r="A484">
        <v>2022</v>
      </c>
      <c r="B484">
        <v>2023</v>
      </c>
      <c r="C484" s="20" t="s">
        <v>1380</v>
      </c>
      <c r="D484" s="20" t="s">
        <v>1381</v>
      </c>
      <c r="E484">
        <v>1</v>
      </c>
      <c r="F484">
        <v>2</v>
      </c>
      <c r="G484" s="20" t="s">
        <v>37</v>
      </c>
      <c r="H484" s="20" t="s">
        <v>3816</v>
      </c>
      <c r="I484">
        <v>1</v>
      </c>
      <c r="J484" s="20" t="s">
        <v>3843</v>
      </c>
      <c r="K484" t="b">
        <v>1</v>
      </c>
      <c r="L484">
        <v>15486037</v>
      </c>
      <c r="M484">
        <v>12006113</v>
      </c>
    </row>
    <row r="485" spans="1:13" x14ac:dyDescent="0.25">
      <c r="A485">
        <v>2022</v>
      </c>
      <c r="B485">
        <v>2023</v>
      </c>
      <c r="C485" s="20" t="s">
        <v>1382</v>
      </c>
      <c r="D485" s="20" t="s">
        <v>1383</v>
      </c>
      <c r="E485">
        <v>4</v>
      </c>
      <c r="F485">
        <v>1</v>
      </c>
      <c r="G485" s="20" t="s">
        <v>52</v>
      </c>
      <c r="H485" s="20" t="s">
        <v>3816</v>
      </c>
      <c r="I485">
        <v>1</v>
      </c>
      <c r="J485" s="20" t="s">
        <v>3843</v>
      </c>
      <c r="K485" t="b">
        <v>1</v>
      </c>
      <c r="L485">
        <v>40847460</v>
      </c>
      <c r="M485">
        <v>28244619</v>
      </c>
    </row>
    <row r="486" spans="1:13" x14ac:dyDescent="0.25">
      <c r="A486">
        <v>2022</v>
      </c>
      <c r="B486">
        <v>2023</v>
      </c>
      <c r="C486" s="20" t="s">
        <v>1390</v>
      </c>
      <c r="D486" s="20" t="s">
        <v>1391</v>
      </c>
      <c r="E486">
        <v>1</v>
      </c>
      <c r="F486">
        <v>3</v>
      </c>
      <c r="G486" s="20" t="s">
        <v>40</v>
      </c>
      <c r="H486" s="20" t="s">
        <v>3816</v>
      </c>
      <c r="I486">
        <v>1</v>
      </c>
      <c r="J486" s="20" t="s">
        <v>3843</v>
      </c>
      <c r="K486" t="b">
        <v>1</v>
      </c>
      <c r="L486">
        <v>91007781</v>
      </c>
      <c r="M486">
        <v>106273322</v>
      </c>
    </row>
    <row r="487" spans="1:13" x14ac:dyDescent="0.25">
      <c r="A487">
        <v>2022</v>
      </c>
      <c r="B487">
        <v>2023</v>
      </c>
      <c r="C487" s="20" t="s">
        <v>1394</v>
      </c>
      <c r="D487" s="20" t="s">
        <v>1395</v>
      </c>
      <c r="E487">
        <v>1</v>
      </c>
      <c r="F487">
        <v>3</v>
      </c>
      <c r="G487" s="20" t="s">
        <v>40</v>
      </c>
      <c r="H487" s="20" t="s">
        <v>3816</v>
      </c>
      <c r="I487">
        <v>1</v>
      </c>
      <c r="J487" s="20" t="s">
        <v>3843</v>
      </c>
      <c r="K487" t="b">
        <v>1</v>
      </c>
      <c r="L487">
        <v>65814000</v>
      </c>
      <c r="M487">
        <v>65656000</v>
      </c>
    </row>
    <row r="488" spans="1:13" x14ac:dyDescent="0.25">
      <c r="A488">
        <v>2022</v>
      </c>
      <c r="B488">
        <v>2023</v>
      </c>
      <c r="C488" s="20" t="s">
        <v>1398</v>
      </c>
      <c r="D488" s="20" t="s">
        <v>1399</v>
      </c>
      <c r="E488">
        <v>4</v>
      </c>
      <c r="F488">
        <v>1</v>
      </c>
      <c r="G488" s="20" t="s">
        <v>52</v>
      </c>
      <c r="H488" s="20" t="s">
        <v>3816</v>
      </c>
      <c r="I488">
        <v>1</v>
      </c>
      <c r="J488" s="20" t="s">
        <v>3843</v>
      </c>
      <c r="K488" t="b">
        <v>1</v>
      </c>
      <c r="L488">
        <v>10265435</v>
      </c>
      <c r="M488">
        <v>6493392</v>
      </c>
    </row>
    <row r="489" spans="1:13" x14ac:dyDescent="0.25">
      <c r="A489">
        <v>2022</v>
      </c>
      <c r="B489">
        <v>2023</v>
      </c>
      <c r="C489" s="20" t="s">
        <v>1400</v>
      </c>
      <c r="D489" s="20" t="s">
        <v>1401</v>
      </c>
      <c r="E489">
        <v>4</v>
      </c>
      <c r="F489">
        <v>1</v>
      </c>
      <c r="G489" s="20" t="s">
        <v>52</v>
      </c>
      <c r="H489" s="20" t="s">
        <v>3816</v>
      </c>
      <c r="I489">
        <v>1</v>
      </c>
      <c r="J489" s="20" t="s">
        <v>3843</v>
      </c>
      <c r="K489" t="b">
        <v>1</v>
      </c>
      <c r="L489">
        <v>7823656</v>
      </c>
      <c r="M489">
        <v>4249903</v>
      </c>
    </row>
    <row r="490" spans="1:13" x14ac:dyDescent="0.25">
      <c r="A490">
        <v>2022</v>
      </c>
      <c r="B490">
        <v>2023</v>
      </c>
      <c r="C490" s="20" t="s">
        <v>1404</v>
      </c>
      <c r="D490" s="20" t="s">
        <v>1405</v>
      </c>
      <c r="E490">
        <v>4</v>
      </c>
      <c r="F490">
        <v>1</v>
      </c>
      <c r="G490" s="20" t="s">
        <v>52</v>
      </c>
      <c r="H490" s="20" t="s">
        <v>3816</v>
      </c>
      <c r="I490">
        <v>1</v>
      </c>
      <c r="J490" s="20" t="s">
        <v>3843</v>
      </c>
      <c r="K490" t="b">
        <v>1</v>
      </c>
      <c r="L490">
        <v>8782337</v>
      </c>
      <c r="M490">
        <v>3479576</v>
      </c>
    </row>
    <row r="491" spans="1:13" x14ac:dyDescent="0.25">
      <c r="A491">
        <v>2022</v>
      </c>
      <c r="B491">
        <v>2023</v>
      </c>
      <c r="C491" s="20" t="s">
        <v>1408</v>
      </c>
      <c r="D491" s="20" t="s">
        <v>1409</v>
      </c>
      <c r="E491">
        <v>4</v>
      </c>
      <c r="F491">
        <v>1</v>
      </c>
      <c r="G491" s="20" t="s">
        <v>52</v>
      </c>
      <c r="H491" s="20" t="s">
        <v>3816</v>
      </c>
      <c r="I491">
        <v>1</v>
      </c>
      <c r="J491" s="20" t="s">
        <v>3843</v>
      </c>
      <c r="K491" t="b">
        <v>1</v>
      </c>
      <c r="L491">
        <v>24390203</v>
      </c>
      <c r="M491">
        <v>19145530</v>
      </c>
    </row>
    <row r="492" spans="1:13" x14ac:dyDescent="0.25">
      <c r="A492">
        <v>2022</v>
      </c>
      <c r="B492">
        <v>2023</v>
      </c>
      <c r="C492" s="20" t="s">
        <v>1410</v>
      </c>
      <c r="D492" s="20" t="s">
        <v>1411</v>
      </c>
      <c r="E492">
        <v>4</v>
      </c>
      <c r="F492">
        <v>1</v>
      </c>
      <c r="G492" s="20" t="s">
        <v>52</v>
      </c>
      <c r="H492" s="20" t="s">
        <v>3816</v>
      </c>
      <c r="I492">
        <v>1</v>
      </c>
      <c r="J492" s="20" t="s">
        <v>3843</v>
      </c>
      <c r="K492" t="b">
        <v>1</v>
      </c>
      <c r="L492">
        <v>65621058</v>
      </c>
      <c r="M492">
        <v>28568433</v>
      </c>
    </row>
    <row r="493" spans="1:13" x14ac:dyDescent="0.25">
      <c r="A493">
        <v>2022</v>
      </c>
      <c r="B493">
        <v>2023</v>
      </c>
      <c r="C493" s="20" t="s">
        <v>1414</v>
      </c>
      <c r="D493" s="20" t="s">
        <v>1415</v>
      </c>
      <c r="E493">
        <v>1</v>
      </c>
      <c r="F493">
        <v>2</v>
      </c>
      <c r="G493" s="20" t="s">
        <v>37</v>
      </c>
      <c r="H493" s="20" t="s">
        <v>3816</v>
      </c>
      <c r="I493">
        <v>1</v>
      </c>
      <c r="J493" s="20" t="s">
        <v>3843</v>
      </c>
      <c r="K493" t="b">
        <v>1</v>
      </c>
      <c r="L493">
        <v>54229112</v>
      </c>
      <c r="M493">
        <v>57323988</v>
      </c>
    </row>
    <row r="494" spans="1:13" x14ac:dyDescent="0.25">
      <c r="A494">
        <v>2022</v>
      </c>
      <c r="B494">
        <v>2023</v>
      </c>
      <c r="C494" s="20" t="s">
        <v>1416</v>
      </c>
      <c r="D494" s="20" t="s">
        <v>3880</v>
      </c>
      <c r="E494">
        <v>4</v>
      </c>
      <c r="F494">
        <v>1</v>
      </c>
      <c r="G494" s="20" t="s">
        <v>52</v>
      </c>
      <c r="H494" s="20" t="s">
        <v>3816</v>
      </c>
      <c r="I494">
        <v>1</v>
      </c>
      <c r="J494" s="20" t="s">
        <v>3843</v>
      </c>
      <c r="K494" t="b">
        <v>1</v>
      </c>
      <c r="L494">
        <v>44732392</v>
      </c>
      <c r="M494">
        <v>31754350</v>
      </c>
    </row>
    <row r="495" spans="1:13" x14ac:dyDescent="0.25">
      <c r="A495">
        <v>2022</v>
      </c>
      <c r="B495">
        <v>2023</v>
      </c>
      <c r="C495" s="20" t="s">
        <v>1417</v>
      </c>
      <c r="D495" s="20" t="s">
        <v>1418</v>
      </c>
      <c r="E495">
        <v>4</v>
      </c>
      <c r="F495">
        <v>1</v>
      </c>
      <c r="G495" s="20" t="s">
        <v>52</v>
      </c>
      <c r="H495" s="20" t="s">
        <v>3816</v>
      </c>
      <c r="I495">
        <v>1</v>
      </c>
      <c r="J495" s="20" t="s">
        <v>3843</v>
      </c>
      <c r="K495" t="b">
        <v>1</v>
      </c>
      <c r="L495">
        <v>18937943</v>
      </c>
      <c r="M495">
        <v>13731340</v>
      </c>
    </row>
    <row r="496" spans="1:13" x14ac:dyDescent="0.25">
      <c r="A496">
        <v>2022</v>
      </c>
      <c r="B496">
        <v>2023</v>
      </c>
      <c r="C496" s="20" t="s">
        <v>1419</v>
      </c>
      <c r="D496" s="20" t="s">
        <v>1420</v>
      </c>
      <c r="E496">
        <v>4</v>
      </c>
      <c r="F496">
        <v>1</v>
      </c>
      <c r="G496" s="20" t="s">
        <v>52</v>
      </c>
      <c r="H496" s="20" t="s">
        <v>3816</v>
      </c>
      <c r="I496">
        <v>1</v>
      </c>
      <c r="J496" s="20" t="s">
        <v>3843</v>
      </c>
      <c r="K496" t="b">
        <v>1</v>
      </c>
      <c r="L496">
        <v>9595109</v>
      </c>
      <c r="M496">
        <v>5376680</v>
      </c>
    </row>
    <row r="497" spans="1:13" x14ac:dyDescent="0.25">
      <c r="A497">
        <v>2022</v>
      </c>
      <c r="B497">
        <v>2023</v>
      </c>
      <c r="C497" s="20" t="s">
        <v>1421</v>
      </c>
      <c r="D497" s="20" t="s">
        <v>1422</v>
      </c>
      <c r="E497">
        <v>7</v>
      </c>
      <c r="F497">
        <v>8</v>
      </c>
      <c r="G497" s="20" t="s">
        <v>47</v>
      </c>
      <c r="H497" s="20" t="s">
        <v>3816</v>
      </c>
      <c r="I497">
        <v>1</v>
      </c>
      <c r="J497" s="20" t="s">
        <v>3843</v>
      </c>
      <c r="K497" t="b">
        <v>1</v>
      </c>
      <c r="L497">
        <v>4376932</v>
      </c>
      <c r="M497">
        <v>8060</v>
      </c>
    </row>
    <row r="498" spans="1:13" x14ac:dyDescent="0.25">
      <c r="A498">
        <v>2022</v>
      </c>
      <c r="B498">
        <v>2023</v>
      </c>
      <c r="C498" s="20" t="s">
        <v>1423</v>
      </c>
      <c r="D498" s="20" t="s">
        <v>1424</v>
      </c>
      <c r="E498">
        <v>4</v>
      </c>
      <c r="F498">
        <v>1</v>
      </c>
      <c r="G498" s="20" t="s">
        <v>52</v>
      </c>
      <c r="H498" s="20" t="s">
        <v>3816</v>
      </c>
      <c r="I498">
        <v>1</v>
      </c>
      <c r="J498" s="20" t="s">
        <v>3843</v>
      </c>
      <c r="K498" t="b">
        <v>1</v>
      </c>
      <c r="L498">
        <v>59209528</v>
      </c>
      <c r="M498">
        <v>26820394</v>
      </c>
    </row>
    <row r="499" spans="1:13" x14ac:dyDescent="0.25">
      <c r="A499">
        <v>2022</v>
      </c>
      <c r="B499">
        <v>2023</v>
      </c>
      <c r="C499" s="20" t="s">
        <v>1425</v>
      </c>
      <c r="D499" s="20" t="s">
        <v>1426</v>
      </c>
      <c r="E499">
        <v>4</v>
      </c>
      <c r="F499">
        <v>1</v>
      </c>
      <c r="G499" s="20" t="s">
        <v>52</v>
      </c>
      <c r="H499" s="20" t="s">
        <v>3816</v>
      </c>
      <c r="I499">
        <v>1</v>
      </c>
      <c r="J499" s="20" t="s">
        <v>3843</v>
      </c>
      <c r="K499" t="b">
        <v>1</v>
      </c>
      <c r="L499">
        <v>45888029</v>
      </c>
      <c r="M499">
        <v>11594911</v>
      </c>
    </row>
    <row r="500" spans="1:13" x14ac:dyDescent="0.25">
      <c r="A500">
        <v>2022</v>
      </c>
      <c r="B500">
        <v>2023</v>
      </c>
      <c r="C500" s="20" t="s">
        <v>1427</v>
      </c>
      <c r="D500" s="20" t="s">
        <v>1428</v>
      </c>
      <c r="E500">
        <v>1</v>
      </c>
      <c r="F500">
        <v>3</v>
      </c>
      <c r="G500" s="20" t="s">
        <v>40</v>
      </c>
      <c r="H500" s="20" t="s">
        <v>3816</v>
      </c>
      <c r="I500">
        <v>1</v>
      </c>
      <c r="J500" s="20" t="s">
        <v>3843</v>
      </c>
      <c r="K500" t="b">
        <v>1</v>
      </c>
      <c r="L500">
        <v>318441000</v>
      </c>
      <c r="M500">
        <v>271018000</v>
      </c>
    </row>
    <row r="501" spans="1:13" x14ac:dyDescent="0.25">
      <c r="A501">
        <v>2022</v>
      </c>
      <c r="B501">
        <v>2023</v>
      </c>
      <c r="C501" s="20" t="s">
        <v>1429</v>
      </c>
      <c r="D501" s="20" t="s">
        <v>1430</v>
      </c>
      <c r="E501">
        <v>4</v>
      </c>
      <c r="F501">
        <v>1</v>
      </c>
      <c r="G501" s="20" t="s">
        <v>52</v>
      </c>
      <c r="H501" s="20" t="s">
        <v>3816</v>
      </c>
      <c r="I501">
        <v>1</v>
      </c>
      <c r="J501" s="20" t="s">
        <v>3843</v>
      </c>
      <c r="K501" t="b">
        <v>1</v>
      </c>
      <c r="L501">
        <v>5808194</v>
      </c>
      <c r="M501">
        <v>2073717</v>
      </c>
    </row>
    <row r="502" spans="1:13" x14ac:dyDescent="0.25">
      <c r="A502">
        <v>2022</v>
      </c>
      <c r="B502">
        <v>2023</v>
      </c>
      <c r="C502" s="20" t="s">
        <v>1431</v>
      </c>
      <c r="D502" s="20" t="s">
        <v>1432</v>
      </c>
      <c r="E502">
        <v>1</v>
      </c>
      <c r="F502">
        <v>3</v>
      </c>
      <c r="G502" s="20" t="s">
        <v>40</v>
      </c>
      <c r="H502" s="20" t="s">
        <v>3816</v>
      </c>
      <c r="I502">
        <v>1</v>
      </c>
      <c r="J502" s="20" t="s">
        <v>3843</v>
      </c>
      <c r="K502" t="b">
        <v>1</v>
      </c>
      <c r="L502">
        <v>193813887</v>
      </c>
      <c r="M502">
        <v>214574184</v>
      </c>
    </row>
    <row r="503" spans="1:13" x14ac:dyDescent="0.25">
      <c r="A503">
        <v>2022</v>
      </c>
      <c r="B503">
        <v>2023</v>
      </c>
      <c r="C503" s="20" t="s">
        <v>1435</v>
      </c>
      <c r="D503" s="20" t="s">
        <v>1436</v>
      </c>
      <c r="E503">
        <v>4</v>
      </c>
      <c r="F503">
        <v>1</v>
      </c>
      <c r="G503" s="20" t="s">
        <v>52</v>
      </c>
      <c r="H503" s="20" t="s">
        <v>3817</v>
      </c>
      <c r="I503">
        <v>1</v>
      </c>
      <c r="J503" s="20" t="s">
        <v>3843</v>
      </c>
      <c r="K503" t="b">
        <v>1</v>
      </c>
      <c r="L503">
        <v>11309000</v>
      </c>
      <c r="M503">
        <v>4654000</v>
      </c>
    </row>
    <row r="504" spans="1:13" x14ac:dyDescent="0.25">
      <c r="A504">
        <v>2022</v>
      </c>
      <c r="B504">
        <v>2023</v>
      </c>
      <c r="C504" s="20" t="s">
        <v>1439</v>
      </c>
      <c r="D504" s="20" t="s">
        <v>1440</v>
      </c>
      <c r="E504">
        <v>4</v>
      </c>
      <c r="F504">
        <v>1</v>
      </c>
      <c r="G504" s="20" t="s">
        <v>52</v>
      </c>
      <c r="H504" s="20" t="s">
        <v>3817</v>
      </c>
      <c r="I504">
        <v>1</v>
      </c>
      <c r="J504" s="20" t="s">
        <v>3843</v>
      </c>
      <c r="K504" t="b">
        <v>1</v>
      </c>
      <c r="L504">
        <v>15018000</v>
      </c>
      <c r="M504">
        <v>7522000</v>
      </c>
    </row>
    <row r="505" spans="1:13" x14ac:dyDescent="0.25">
      <c r="A505">
        <v>2022</v>
      </c>
      <c r="B505">
        <v>2023</v>
      </c>
      <c r="C505" s="20" t="s">
        <v>1443</v>
      </c>
      <c r="D505" s="20" t="s">
        <v>1444</v>
      </c>
      <c r="E505">
        <v>1</v>
      </c>
      <c r="F505">
        <v>2</v>
      </c>
      <c r="G505" s="20" t="s">
        <v>37</v>
      </c>
      <c r="H505" s="20" t="s">
        <v>3817</v>
      </c>
      <c r="I505">
        <v>1</v>
      </c>
      <c r="J505" s="20" t="s">
        <v>3843</v>
      </c>
      <c r="K505" t="b">
        <v>1</v>
      </c>
      <c r="L505">
        <v>31372000</v>
      </c>
      <c r="M505">
        <v>18240000</v>
      </c>
    </row>
    <row r="506" spans="1:13" x14ac:dyDescent="0.25">
      <c r="A506">
        <v>2022</v>
      </c>
      <c r="B506">
        <v>2023</v>
      </c>
      <c r="C506" s="20" t="s">
        <v>1445</v>
      </c>
      <c r="D506" s="20" t="s">
        <v>1446</v>
      </c>
      <c r="E506">
        <v>4</v>
      </c>
      <c r="F506">
        <v>1</v>
      </c>
      <c r="G506" s="20" t="s">
        <v>52</v>
      </c>
      <c r="H506" s="20" t="s">
        <v>3817</v>
      </c>
      <c r="I506">
        <v>1</v>
      </c>
      <c r="J506" s="20" t="s">
        <v>3843</v>
      </c>
      <c r="K506" t="b">
        <v>1</v>
      </c>
      <c r="L506">
        <v>18780000</v>
      </c>
      <c r="M506">
        <v>8890000</v>
      </c>
    </row>
    <row r="507" spans="1:13" x14ac:dyDescent="0.25">
      <c r="A507">
        <v>2022</v>
      </c>
      <c r="B507">
        <v>2023</v>
      </c>
      <c r="C507" s="20" t="s">
        <v>1449</v>
      </c>
      <c r="D507" s="20" t="s">
        <v>1450</v>
      </c>
      <c r="E507">
        <v>4</v>
      </c>
      <c r="F507">
        <v>1</v>
      </c>
      <c r="G507" s="20" t="s">
        <v>52</v>
      </c>
      <c r="H507" s="20" t="s">
        <v>3817</v>
      </c>
      <c r="I507">
        <v>1</v>
      </c>
      <c r="J507" s="20" t="s">
        <v>3843</v>
      </c>
      <c r="K507" t="b">
        <v>1</v>
      </c>
      <c r="L507">
        <v>24057000</v>
      </c>
      <c r="M507">
        <v>14355000</v>
      </c>
    </row>
    <row r="508" spans="1:13" x14ac:dyDescent="0.25">
      <c r="A508">
        <v>2022</v>
      </c>
      <c r="B508">
        <v>2023</v>
      </c>
      <c r="C508" s="20" t="s">
        <v>1453</v>
      </c>
      <c r="D508" s="20" t="s">
        <v>1454</v>
      </c>
      <c r="E508">
        <v>4</v>
      </c>
      <c r="F508">
        <v>1</v>
      </c>
      <c r="G508" s="20" t="s">
        <v>52</v>
      </c>
      <c r="H508" s="20" t="s">
        <v>3817</v>
      </c>
      <c r="I508">
        <v>1</v>
      </c>
      <c r="J508" s="20" t="s">
        <v>3843</v>
      </c>
      <c r="K508" t="b">
        <v>1</v>
      </c>
      <c r="L508">
        <v>17093000</v>
      </c>
      <c r="M508">
        <v>8914000</v>
      </c>
    </row>
    <row r="509" spans="1:13" x14ac:dyDescent="0.25">
      <c r="A509">
        <v>2022</v>
      </c>
      <c r="B509">
        <v>2023</v>
      </c>
      <c r="C509" s="20" t="s">
        <v>1455</v>
      </c>
      <c r="D509" s="20" t="s">
        <v>1456</v>
      </c>
      <c r="E509">
        <v>4</v>
      </c>
      <c r="F509">
        <v>1</v>
      </c>
      <c r="G509" s="20" t="s">
        <v>52</v>
      </c>
      <c r="H509" s="20" t="s">
        <v>3817</v>
      </c>
      <c r="I509">
        <v>1</v>
      </c>
      <c r="J509" s="20" t="s">
        <v>3843</v>
      </c>
      <c r="K509" t="b">
        <v>1</v>
      </c>
      <c r="L509">
        <v>25957000</v>
      </c>
      <c r="M509">
        <v>11360000</v>
      </c>
    </row>
    <row r="510" spans="1:13" x14ac:dyDescent="0.25">
      <c r="A510">
        <v>2022</v>
      </c>
      <c r="B510">
        <v>2023</v>
      </c>
      <c r="C510" s="20" t="s">
        <v>1458</v>
      </c>
      <c r="D510" s="20" t="s">
        <v>1459</v>
      </c>
      <c r="E510">
        <v>4</v>
      </c>
      <c r="F510">
        <v>1</v>
      </c>
      <c r="G510" s="20" t="s">
        <v>52</v>
      </c>
      <c r="H510" s="20" t="s">
        <v>3817</v>
      </c>
      <c r="I510">
        <v>1</v>
      </c>
      <c r="J510" s="20" t="s">
        <v>3843</v>
      </c>
      <c r="K510" t="b">
        <v>1</v>
      </c>
      <c r="L510">
        <v>15054000</v>
      </c>
      <c r="M510">
        <v>8349000</v>
      </c>
    </row>
    <row r="511" spans="1:13" x14ac:dyDescent="0.25">
      <c r="A511">
        <v>2022</v>
      </c>
      <c r="B511">
        <v>2023</v>
      </c>
      <c r="C511" s="20" t="s">
        <v>1460</v>
      </c>
      <c r="D511" s="20" t="s">
        <v>1461</v>
      </c>
      <c r="E511">
        <v>4</v>
      </c>
      <c r="F511">
        <v>1</v>
      </c>
      <c r="G511" s="20" t="s">
        <v>52</v>
      </c>
      <c r="H511" s="20" t="s">
        <v>3817</v>
      </c>
      <c r="I511">
        <v>1</v>
      </c>
      <c r="J511" s="20" t="s">
        <v>3843</v>
      </c>
      <c r="K511" t="b">
        <v>1</v>
      </c>
      <c r="L511">
        <v>18511000</v>
      </c>
      <c r="M511">
        <v>8358000</v>
      </c>
    </row>
    <row r="512" spans="1:13" x14ac:dyDescent="0.25">
      <c r="A512">
        <v>2022</v>
      </c>
      <c r="B512">
        <v>2023</v>
      </c>
      <c r="C512" s="20" t="s">
        <v>1466</v>
      </c>
      <c r="D512" s="20" t="s">
        <v>1467</v>
      </c>
      <c r="E512">
        <v>1</v>
      </c>
      <c r="F512">
        <v>3</v>
      </c>
      <c r="G512" s="20" t="s">
        <v>40</v>
      </c>
      <c r="H512" s="20" t="s">
        <v>3817</v>
      </c>
      <c r="I512">
        <v>1</v>
      </c>
      <c r="J512" s="20" t="s">
        <v>3843</v>
      </c>
      <c r="K512" t="b">
        <v>1</v>
      </c>
      <c r="L512">
        <v>811300984</v>
      </c>
      <c r="M512">
        <v>692615257</v>
      </c>
    </row>
    <row r="513" spans="1:13" x14ac:dyDescent="0.25">
      <c r="A513">
        <v>2022</v>
      </c>
      <c r="B513">
        <v>2023</v>
      </c>
      <c r="C513" s="20" t="s">
        <v>1472</v>
      </c>
      <c r="D513" s="20" t="s">
        <v>1473</v>
      </c>
      <c r="E513">
        <v>1</v>
      </c>
      <c r="F513">
        <v>2</v>
      </c>
      <c r="G513" s="20" t="s">
        <v>37</v>
      </c>
      <c r="H513" s="20" t="s">
        <v>3817</v>
      </c>
      <c r="I513">
        <v>1</v>
      </c>
      <c r="J513" s="20" t="s">
        <v>3843</v>
      </c>
      <c r="K513" t="b">
        <v>1</v>
      </c>
      <c r="L513">
        <v>75877618</v>
      </c>
      <c r="M513">
        <v>81314854</v>
      </c>
    </row>
    <row r="514" spans="1:13" x14ac:dyDescent="0.25">
      <c r="A514">
        <v>2022</v>
      </c>
      <c r="B514">
        <v>2023</v>
      </c>
      <c r="C514" s="20" t="s">
        <v>1476</v>
      </c>
      <c r="D514" s="20" t="s">
        <v>1477</v>
      </c>
      <c r="E514">
        <v>1</v>
      </c>
      <c r="F514">
        <v>2</v>
      </c>
      <c r="G514" s="20" t="s">
        <v>37</v>
      </c>
      <c r="H514" s="20" t="s">
        <v>3817</v>
      </c>
      <c r="I514">
        <v>1</v>
      </c>
      <c r="J514" s="20" t="s">
        <v>3843</v>
      </c>
      <c r="K514" t="b">
        <v>1</v>
      </c>
      <c r="L514">
        <v>37208000</v>
      </c>
      <c r="M514">
        <v>28505000</v>
      </c>
    </row>
    <row r="515" spans="1:13" x14ac:dyDescent="0.25">
      <c r="A515">
        <v>2022</v>
      </c>
      <c r="B515">
        <v>2023</v>
      </c>
      <c r="C515" s="20" t="s">
        <v>1478</v>
      </c>
      <c r="D515" s="20" t="s">
        <v>1479</v>
      </c>
      <c r="E515">
        <v>4</v>
      </c>
      <c r="F515">
        <v>1</v>
      </c>
      <c r="G515" s="20" t="s">
        <v>52</v>
      </c>
      <c r="H515" s="20" t="s">
        <v>3817</v>
      </c>
      <c r="I515">
        <v>1</v>
      </c>
      <c r="J515" s="20" t="s">
        <v>3843</v>
      </c>
      <c r="K515" t="b">
        <v>1</v>
      </c>
      <c r="L515">
        <v>21007000</v>
      </c>
      <c r="M515">
        <v>10631000</v>
      </c>
    </row>
    <row r="516" spans="1:13" x14ac:dyDescent="0.25">
      <c r="A516">
        <v>2022</v>
      </c>
      <c r="B516">
        <v>2023</v>
      </c>
      <c r="C516" s="20" t="s">
        <v>1480</v>
      </c>
      <c r="D516" s="20" t="s">
        <v>1481</v>
      </c>
      <c r="E516">
        <v>4</v>
      </c>
      <c r="F516">
        <v>1</v>
      </c>
      <c r="G516" s="20" t="s">
        <v>52</v>
      </c>
      <c r="H516" s="20" t="s">
        <v>3817</v>
      </c>
      <c r="I516">
        <v>1</v>
      </c>
      <c r="J516" s="20" t="s">
        <v>3843</v>
      </c>
      <c r="K516" t="b">
        <v>1</v>
      </c>
      <c r="L516">
        <v>35922000</v>
      </c>
      <c r="M516">
        <v>23277000</v>
      </c>
    </row>
    <row r="517" spans="1:13" x14ac:dyDescent="0.25">
      <c r="A517">
        <v>2022</v>
      </c>
      <c r="B517">
        <v>2023</v>
      </c>
      <c r="C517" s="20" t="s">
        <v>1482</v>
      </c>
      <c r="D517" s="20" t="s">
        <v>1483</v>
      </c>
      <c r="E517">
        <v>4</v>
      </c>
      <c r="F517">
        <v>1</v>
      </c>
      <c r="G517" s="20" t="s">
        <v>52</v>
      </c>
      <c r="H517" s="20" t="s">
        <v>3817</v>
      </c>
      <c r="I517">
        <v>1</v>
      </c>
      <c r="J517" s="20" t="s">
        <v>3843</v>
      </c>
      <c r="K517" t="b">
        <v>1</v>
      </c>
      <c r="L517">
        <v>15600000</v>
      </c>
      <c r="M517">
        <v>6309000</v>
      </c>
    </row>
    <row r="518" spans="1:13" x14ac:dyDescent="0.25">
      <c r="A518">
        <v>2022</v>
      </c>
      <c r="B518">
        <v>2023</v>
      </c>
      <c r="C518" s="20" t="s">
        <v>1484</v>
      </c>
      <c r="D518" s="20" t="s">
        <v>1485</v>
      </c>
      <c r="E518">
        <v>4</v>
      </c>
      <c r="F518">
        <v>1</v>
      </c>
      <c r="G518" s="20" t="s">
        <v>52</v>
      </c>
      <c r="H518" s="20" t="s">
        <v>3817</v>
      </c>
      <c r="I518">
        <v>1</v>
      </c>
      <c r="J518" s="20" t="s">
        <v>3843</v>
      </c>
      <c r="K518" t="b">
        <v>1</v>
      </c>
      <c r="L518">
        <v>5787000</v>
      </c>
      <c r="M518">
        <v>2805000</v>
      </c>
    </row>
    <row r="519" spans="1:13" x14ac:dyDescent="0.25">
      <c r="A519">
        <v>2022</v>
      </c>
      <c r="B519">
        <v>2023</v>
      </c>
      <c r="C519" s="20" t="s">
        <v>1486</v>
      </c>
      <c r="D519" s="20" t="s">
        <v>1487</v>
      </c>
      <c r="E519">
        <v>4</v>
      </c>
      <c r="F519">
        <v>1</v>
      </c>
      <c r="G519" s="20" t="s">
        <v>52</v>
      </c>
      <c r="H519" s="20" t="s">
        <v>3817</v>
      </c>
      <c r="I519">
        <v>1</v>
      </c>
      <c r="J519" s="20" t="s">
        <v>3843</v>
      </c>
      <c r="K519" t="b">
        <v>1</v>
      </c>
      <c r="L519">
        <v>24428000</v>
      </c>
      <c r="M519">
        <v>12906000</v>
      </c>
    </row>
    <row r="520" spans="1:13" x14ac:dyDescent="0.25">
      <c r="A520">
        <v>2022</v>
      </c>
      <c r="B520">
        <v>2023</v>
      </c>
      <c r="C520" s="20" t="s">
        <v>1490</v>
      </c>
      <c r="D520" s="20" t="s">
        <v>1491</v>
      </c>
      <c r="E520">
        <v>1</v>
      </c>
      <c r="F520">
        <v>2</v>
      </c>
      <c r="G520" s="20" t="s">
        <v>37</v>
      </c>
      <c r="H520" s="20" t="s">
        <v>3817</v>
      </c>
      <c r="I520">
        <v>1</v>
      </c>
      <c r="J520" s="20" t="s">
        <v>3843</v>
      </c>
      <c r="K520" t="b">
        <v>1</v>
      </c>
      <c r="L520">
        <v>76751000</v>
      </c>
      <c r="M520">
        <v>49244000</v>
      </c>
    </row>
    <row r="521" spans="1:13" x14ac:dyDescent="0.25">
      <c r="A521">
        <v>2022</v>
      </c>
      <c r="B521">
        <v>2023</v>
      </c>
      <c r="C521" s="20" t="s">
        <v>1492</v>
      </c>
      <c r="D521" s="20" t="s">
        <v>1493</v>
      </c>
      <c r="E521">
        <v>4</v>
      </c>
      <c r="F521">
        <v>1</v>
      </c>
      <c r="G521" s="20" t="s">
        <v>52</v>
      </c>
      <c r="H521" s="20" t="s">
        <v>3817</v>
      </c>
      <c r="I521">
        <v>1</v>
      </c>
      <c r="J521" s="20" t="s">
        <v>3843</v>
      </c>
      <c r="K521" t="b">
        <v>1</v>
      </c>
      <c r="L521">
        <v>28038000</v>
      </c>
      <c r="M521">
        <v>10896000</v>
      </c>
    </row>
    <row r="522" spans="1:13" x14ac:dyDescent="0.25">
      <c r="A522">
        <v>2022</v>
      </c>
      <c r="B522">
        <v>2023</v>
      </c>
      <c r="C522" s="20" t="s">
        <v>1496</v>
      </c>
      <c r="D522" s="20" t="s">
        <v>1497</v>
      </c>
      <c r="E522">
        <v>4</v>
      </c>
      <c r="F522">
        <v>1</v>
      </c>
      <c r="G522" s="20" t="s">
        <v>52</v>
      </c>
      <c r="H522" s="20" t="s">
        <v>3817</v>
      </c>
      <c r="I522">
        <v>1</v>
      </c>
      <c r="J522" s="20" t="s">
        <v>3843</v>
      </c>
      <c r="K522" t="b">
        <v>1</v>
      </c>
      <c r="L522">
        <v>23440000</v>
      </c>
      <c r="M522">
        <v>10074000</v>
      </c>
    </row>
    <row r="523" spans="1:13" x14ac:dyDescent="0.25">
      <c r="A523">
        <v>2022</v>
      </c>
      <c r="B523">
        <v>2023</v>
      </c>
      <c r="C523" s="20" t="s">
        <v>1498</v>
      </c>
      <c r="D523" s="20" t="s">
        <v>1499</v>
      </c>
      <c r="E523">
        <v>4</v>
      </c>
      <c r="F523">
        <v>1</v>
      </c>
      <c r="G523" s="20" t="s">
        <v>52</v>
      </c>
      <c r="H523" s="20" t="s">
        <v>3817</v>
      </c>
      <c r="I523">
        <v>1</v>
      </c>
      <c r="J523" s="20" t="s">
        <v>3843</v>
      </c>
      <c r="K523" t="b">
        <v>1</v>
      </c>
      <c r="L523">
        <v>9990000</v>
      </c>
      <c r="M523">
        <v>5045000</v>
      </c>
    </row>
    <row r="524" spans="1:13" x14ac:dyDescent="0.25">
      <c r="A524">
        <v>2022</v>
      </c>
      <c r="B524">
        <v>2023</v>
      </c>
      <c r="C524" s="20" t="s">
        <v>1502</v>
      </c>
      <c r="D524" s="20" t="s">
        <v>1503</v>
      </c>
      <c r="E524">
        <v>4</v>
      </c>
      <c r="F524">
        <v>1</v>
      </c>
      <c r="G524" s="20" t="s">
        <v>52</v>
      </c>
      <c r="H524" s="20" t="s">
        <v>3817</v>
      </c>
      <c r="I524">
        <v>1</v>
      </c>
      <c r="J524" s="20" t="s">
        <v>3843</v>
      </c>
      <c r="K524" t="b">
        <v>1</v>
      </c>
      <c r="L524">
        <v>37535000</v>
      </c>
      <c r="M524">
        <v>19013000</v>
      </c>
    </row>
    <row r="525" spans="1:13" x14ac:dyDescent="0.25">
      <c r="A525">
        <v>2022</v>
      </c>
      <c r="B525">
        <v>2023</v>
      </c>
      <c r="C525" s="20" t="s">
        <v>1504</v>
      </c>
      <c r="D525" s="20" t="s">
        <v>1505</v>
      </c>
      <c r="E525">
        <v>1</v>
      </c>
      <c r="F525">
        <v>2</v>
      </c>
      <c r="G525" s="20" t="s">
        <v>37</v>
      </c>
      <c r="H525" s="20" t="s">
        <v>3818</v>
      </c>
      <c r="I525">
        <v>1</v>
      </c>
      <c r="J525" s="20" t="s">
        <v>3843</v>
      </c>
      <c r="K525" t="b">
        <v>1</v>
      </c>
      <c r="L525">
        <v>12286962</v>
      </c>
      <c r="M525">
        <v>9932723</v>
      </c>
    </row>
    <row r="526" spans="1:13" x14ac:dyDescent="0.25">
      <c r="A526">
        <v>2022</v>
      </c>
      <c r="B526">
        <v>2023</v>
      </c>
      <c r="C526" s="20" t="s">
        <v>1506</v>
      </c>
      <c r="D526" s="20" t="s">
        <v>1507</v>
      </c>
      <c r="E526">
        <v>4</v>
      </c>
      <c r="F526">
        <v>1</v>
      </c>
      <c r="G526" s="20" t="s">
        <v>52</v>
      </c>
      <c r="H526" s="20" t="s">
        <v>3818</v>
      </c>
      <c r="I526">
        <v>1</v>
      </c>
      <c r="J526" s="20" t="s">
        <v>3843</v>
      </c>
      <c r="K526" t="b">
        <v>1</v>
      </c>
      <c r="L526">
        <v>12027026</v>
      </c>
      <c r="M526">
        <v>322186</v>
      </c>
    </row>
    <row r="527" spans="1:13" x14ac:dyDescent="0.25">
      <c r="A527">
        <v>2022</v>
      </c>
      <c r="B527">
        <v>2023</v>
      </c>
      <c r="C527" s="20" t="s">
        <v>1508</v>
      </c>
      <c r="D527" s="20" t="s">
        <v>1509</v>
      </c>
      <c r="E527">
        <v>4</v>
      </c>
      <c r="F527">
        <v>1</v>
      </c>
      <c r="G527" s="20" t="s">
        <v>52</v>
      </c>
      <c r="H527" s="20" t="s">
        <v>3818</v>
      </c>
      <c r="I527">
        <v>1</v>
      </c>
      <c r="J527" s="20" t="s">
        <v>3843</v>
      </c>
      <c r="K527" t="b">
        <v>1</v>
      </c>
      <c r="L527">
        <v>21015922</v>
      </c>
      <c r="M527">
        <v>3536927</v>
      </c>
    </row>
    <row r="528" spans="1:13" x14ac:dyDescent="0.25">
      <c r="A528">
        <v>2022</v>
      </c>
      <c r="B528">
        <v>2023</v>
      </c>
      <c r="C528" s="20" t="s">
        <v>1512</v>
      </c>
      <c r="D528" s="20" t="s">
        <v>1513</v>
      </c>
      <c r="E528">
        <v>4</v>
      </c>
      <c r="F528">
        <v>1</v>
      </c>
      <c r="G528" s="20" t="s">
        <v>52</v>
      </c>
      <c r="H528" s="20" t="s">
        <v>3818</v>
      </c>
      <c r="I528">
        <v>1</v>
      </c>
      <c r="J528" s="20" t="s">
        <v>3843</v>
      </c>
      <c r="K528" t="b">
        <v>1</v>
      </c>
      <c r="L528">
        <v>9854408</v>
      </c>
      <c r="M528">
        <v>2345746</v>
      </c>
    </row>
    <row r="529" spans="1:13" x14ac:dyDescent="0.25">
      <c r="A529">
        <v>2022</v>
      </c>
      <c r="B529">
        <v>2023</v>
      </c>
      <c r="C529" s="20" t="s">
        <v>1514</v>
      </c>
      <c r="D529" s="20" t="s">
        <v>1515</v>
      </c>
      <c r="E529">
        <v>4</v>
      </c>
      <c r="F529">
        <v>1</v>
      </c>
      <c r="G529" s="20" t="s">
        <v>52</v>
      </c>
      <c r="H529" s="20" t="s">
        <v>3818</v>
      </c>
      <c r="I529">
        <v>1</v>
      </c>
      <c r="J529" s="20" t="s">
        <v>3843</v>
      </c>
      <c r="K529" t="b">
        <v>1</v>
      </c>
      <c r="L529">
        <v>13898962</v>
      </c>
      <c r="M529">
        <v>8368828</v>
      </c>
    </row>
    <row r="530" spans="1:13" x14ac:dyDescent="0.25">
      <c r="A530">
        <v>2022</v>
      </c>
      <c r="B530">
        <v>2023</v>
      </c>
      <c r="C530" s="20" t="s">
        <v>1516</v>
      </c>
      <c r="D530" s="20" t="s">
        <v>1517</v>
      </c>
      <c r="E530">
        <v>4</v>
      </c>
      <c r="F530">
        <v>1</v>
      </c>
      <c r="G530" s="20" t="s">
        <v>52</v>
      </c>
      <c r="H530" s="20" t="s">
        <v>3818</v>
      </c>
      <c r="I530">
        <v>1</v>
      </c>
      <c r="J530" s="20" t="s">
        <v>3843</v>
      </c>
      <c r="K530" t="b">
        <v>1</v>
      </c>
      <c r="L530">
        <v>37485810</v>
      </c>
      <c r="M530">
        <v>11667409</v>
      </c>
    </row>
    <row r="531" spans="1:13" x14ac:dyDescent="0.25">
      <c r="A531">
        <v>2022</v>
      </c>
      <c r="B531">
        <v>2023</v>
      </c>
      <c r="C531" s="20" t="s">
        <v>1518</v>
      </c>
      <c r="D531" s="20" t="s">
        <v>1519</v>
      </c>
      <c r="E531">
        <v>4</v>
      </c>
      <c r="F531">
        <v>1</v>
      </c>
      <c r="G531" s="20" t="s">
        <v>52</v>
      </c>
      <c r="H531" s="20" t="s">
        <v>3818</v>
      </c>
      <c r="I531">
        <v>1</v>
      </c>
      <c r="J531" s="20" t="s">
        <v>3843</v>
      </c>
      <c r="K531" t="b">
        <v>1</v>
      </c>
      <c r="L531">
        <v>22567105</v>
      </c>
      <c r="M531">
        <v>4898795</v>
      </c>
    </row>
    <row r="532" spans="1:13" x14ac:dyDescent="0.25">
      <c r="A532">
        <v>2022</v>
      </c>
      <c r="B532">
        <v>2023</v>
      </c>
      <c r="C532" s="20" t="s">
        <v>1522</v>
      </c>
      <c r="D532" s="20" t="s">
        <v>1523</v>
      </c>
      <c r="E532">
        <v>1</v>
      </c>
      <c r="F532">
        <v>3</v>
      </c>
      <c r="G532" s="20" t="s">
        <v>40</v>
      </c>
      <c r="H532" s="20" t="s">
        <v>3818</v>
      </c>
      <c r="I532">
        <v>1</v>
      </c>
      <c r="J532" s="20" t="s">
        <v>3843</v>
      </c>
      <c r="K532" t="b">
        <v>1</v>
      </c>
      <c r="L532">
        <v>54826926</v>
      </c>
      <c r="M532">
        <v>40056503</v>
      </c>
    </row>
    <row r="533" spans="1:13" x14ac:dyDescent="0.25">
      <c r="A533">
        <v>2022</v>
      </c>
      <c r="B533">
        <v>2023</v>
      </c>
      <c r="C533" s="20" t="s">
        <v>1524</v>
      </c>
      <c r="D533" s="20" t="s">
        <v>1525</v>
      </c>
      <c r="E533">
        <v>4</v>
      </c>
      <c r="F533">
        <v>1</v>
      </c>
      <c r="G533" s="20" t="s">
        <v>52</v>
      </c>
      <c r="H533" s="20" t="s">
        <v>3818</v>
      </c>
      <c r="I533">
        <v>1</v>
      </c>
      <c r="J533" s="20" t="s">
        <v>3843</v>
      </c>
      <c r="K533" t="b">
        <v>1</v>
      </c>
      <c r="L533">
        <v>20356009</v>
      </c>
      <c r="M533">
        <v>2905925</v>
      </c>
    </row>
    <row r="534" spans="1:13" x14ac:dyDescent="0.25">
      <c r="A534">
        <v>2022</v>
      </c>
      <c r="B534">
        <v>2023</v>
      </c>
      <c r="C534" s="20" t="s">
        <v>1530</v>
      </c>
      <c r="D534" s="20" t="s">
        <v>1531</v>
      </c>
      <c r="E534">
        <v>4</v>
      </c>
      <c r="F534">
        <v>1</v>
      </c>
      <c r="G534" s="20" t="s">
        <v>52</v>
      </c>
      <c r="H534" s="20" t="s">
        <v>3818</v>
      </c>
      <c r="I534">
        <v>1</v>
      </c>
      <c r="J534" s="20" t="s">
        <v>3843</v>
      </c>
      <c r="K534" t="b">
        <v>1</v>
      </c>
      <c r="L534">
        <v>12670891</v>
      </c>
      <c r="M534">
        <v>1854073</v>
      </c>
    </row>
    <row r="535" spans="1:13" x14ac:dyDescent="0.25">
      <c r="A535">
        <v>2022</v>
      </c>
      <c r="B535">
        <v>2023</v>
      </c>
      <c r="C535" s="20" t="s">
        <v>1532</v>
      </c>
      <c r="D535" s="20" t="s">
        <v>1533</v>
      </c>
      <c r="E535">
        <v>1</v>
      </c>
      <c r="F535">
        <v>3</v>
      </c>
      <c r="G535" s="20" t="s">
        <v>40</v>
      </c>
      <c r="H535" s="20" t="s">
        <v>3818</v>
      </c>
      <c r="I535">
        <v>1</v>
      </c>
      <c r="J535" s="20" t="s">
        <v>3843</v>
      </c>
      <c r="K535" t="b">
        <v>1</v>
      </c>
      <c r="L535">
        <v>365073202</v>
      </c>
      <c r="M535">
        <v>300319512</v>
      </c>
    </row>
    <row r="536" spans="1:13" x14ac:dyDescent="0.25">
      <c r="A536">
        <v>2022</v>
      </c>
      <c r="B536">
        <v>2023</v>
      </c>
      <c r="C536" s="20" t="s">
        <v>1534</v>
      </c>
      <c r="D536" s="20" t="s">
        <v>1535</v>
      </c>
      <c r="E536">
        <v>1</v>
      </c>
      <c r="F536">
        <v>2</v>
      </c>
      <c r="G536" s="20" t="s">
        <v>37</v>
      </c>
      <c r="H536" s="20" t="s">
        <v>3818</v>
      </c>
      <c r="I536">
        <v>1</v>
      </c>
      <c r="J536" s="20" t="s">
        <v>3843</v>
      </c>
      <c r="K536" t="b">
        <v>1</v>
      </c>
      <c r="L536">
        <v>19472593</v>
      </c>
      <c r="M536">
        <v>12140887</v>
      </c>
    </row>
    <row r="537" spans="1:13" x14ac:dyDescent="0.25">
      <c r="A537">
        <v>2022</v>
      </c>
      <c r="B537">
        <v>2023</v>
      </c>
      <c r="C537" s="20" t="s">
        <v>1540</v>
      </c>
      <c r="D537" s="20" t="s">
        <v>1541</v>
      </c>
      <c r="E537">
        <v>1</v>
      </c>
      <c r="F537">
        <v>3</v>
      </c>
      <c r="G537" s="20" t="s">
        <v>40</v>
      </c>
      <c r="H537" s="20" t="s">
        <v>3818</v>
      </c>
      <c r="I537">
        <v>1</v>
      </c>
      <c r="J537" s="20" t="s">
        <v>3843</v>
      </c>
      <c r="K537" t="b">
        <v>1</v>
      </c>
      <c r="L537">
        <v>179340242</v>
      </c>
      <c r="M537">
        <v>212698806</v>
      </c>
    </row>
    <row r="538" spans="1:13" x14ac:dyDescent="0.25">
      <c r="A538">
        <v>2022</v>
      </c>
      <c r="B538">
        <v>2023</v>
      </c>
      <c r="C538" s="20" t="s">
        <v>1544</v>
      </c>
      <c r="D538" s="20" t="s">
        <v>1545</v>
      </c>
      <c r="E538">
        <v>4</v>
      </c>
      <c r="F538">
        <v>1</v>
      </c>
      <c r="G538" s="20" t="s">
        <v>52</v>
      </c>
      <c r="H538" s="20" t="s">
        <v>3818</v>
      </c>
      <c r="I538">
        <v>1</v>
      </c>
      <c r="J538" s="20" t="s">
        <v>3843</v>
      </c>
      <c r="K538" t="b">
        <v>1</v>
      </c>
      <c r="L538">
        <v>24576060</v>
      </c>
      <c r="M538">
        <v>11058876</v>
      </c>
    </row>
    <row r="539" spans="1:13" x14ac:dyDescent="0.25">
      <c r="A539">
        <v>2022</v>
      </c>
      <c r="B539">
        <v>2023</v>
      </c>
      <c r="C539" s="20" t="s">
        <v>1548</v>
      </c>
      <c r="D539" s="20" t="s">
        <v>1549</v>
      </c>
      <c r="E539">
        <v>4</v>
      </c>
      <c r="F539">
        <v>1</v>
      </c>
      <c r="G539" s="20" t="s">
        <v>52</v>
      </c>
      <c r="H539" s="20" t="s">
        <v>3818</v>
      </c>
      <c r="I539">
        <v>1</v>
      </c>
      <c r="J539" s="20" t="s">
        <v>3843</v>
      </c>
      <c r="K539" t="b">
        <v>1</v>
      </c>
      <c r="L539">
        <v>13162667</v>
      </c>
      <c r="M539">
        <v>2671357</v>
      </c>
    </row>
    <row r="540" spans="1:13" x14ac:dyDescent="0.25">
      <c r="A540">
        <v>2022</v>
      </c>
      <c r="B540">
        <v>2023</v>
      </c>
      <c r="C540" s="20" t="s">
        <v>1550</v>
      </c>
      <c r="D540" s="20" t="s">
        <v>1551</v>
      </c>
      <c r="E540">
        <v>1</v>
      </c>
      <c r="F540">
        <v>3</v>
      </c>
      <c r="G540" s="20" t="s">
        <v>40</v>
      </c>
      <c r="H540" s="20" t="s">
        <v>3818</v>
      </c>
      <c r="I540">
        <v>1</v>
      </c>
      <c r="J540" s="20" t="s">
        <v>3843</v>
      </c>
      <c r="K540" t="b">
        <v>1</v>
      </c>
      <c r="L540">
        <v>99375736</v>
      </c>
      <c r="M540">
        <v>88766813</v>
      </c>
    </row>
    <row r="541" spans="1:13" x14ac:dyDescent="0.25">
      <c r="A541">
        <v>2022</v>
      </c>
      <c r="B541">
        <v>2023</v>
      </c>
      <c r="C541" s="20" t="s">
        <v>1552</v>
      </c>
      <c r="D541" s="20" t="s">
        <v>1553</v>
      </c>
      <c r="E541">
        <v>4</v>
      </c>
      <c r="F541">
        <v>8</v>
      </c>
      <c r="G541" s="20" t="s">
        <v>47</v>
      </c>
      <c r="H541" s="20" t="s">
        <v>3819</v>
      </c>
      <c r="I541">
        <v>1</v>
      </c>
      <c r="J541" s="20" t="s">
        <v>3843</v>
      </c>
      <c r="K541" t="b">
        <v>1</v>
      </c>
      <c r="L541">
        <v>1607173</v>
      </c>
      <c r="M541">
        <v>446095</v>
      </c>
    </row>
    <row r="542" spans="1:13" x14ac:dyDescent="0.25">
      <c r="A542">
        <v>2022</v>
      </c>
      <c r="B542">
        <v>2023</v>
      </c>
      <c r="C542" s="20" t="s">
        <v>3790</v>
      </c>
      <c r="D542" s="20" t="s">
        <v>3791</v>
      </c>
      <c r="E542">
        <v>1</v>
      </c>
      <c r="F542">
        <v>2</v>
      </c>
      <c r="G542" s="20" t="s">
        <v>37</v>
      </c>
      <c r="H542" s="20" t="s">
        <v>3819</v>
      </c>
      <c r="I542">
        <v>1</v>
      </c>
      <c r="J542" s="20" t="s">
        <v>3843</v>
      </c>
      <c r="K542" t="b">
        <v>1</v>
      </c>
      <c r="L542">
        <v>99544739</v>
      </c>
      <c r="M542">
        <v>79323116</v>
      </c>
    </row>
    <row r="543" spans="1:13" x14ac:dyDescent="0.25">
      <c r="A543">
        <v>2022</v>
      </c>
      <c r="B543">
        <v>2023</v>
      </c>
      <c r="C543" s="20" t="s">
        <v>1554</v>
      </c>
      <c r="D543" s="20" t="s">
        <v>1555</v>
      </c>
      <c r="E543">
        <v>7</v>
      </c>
      <c r="F543">
        <v>8</v>
      </c>
      <c r="G543" s="20" t="s">
        <v>47</v>
      </c>
      <c r="H543" s="20" t="s">
        <v>3819</v>
      </c>
      <c r="I543">
        <v>1</v>
      </c>
      <c r="J543" s="20" t="s">
        <v>3843</v>
      </c>
      <c r="K543" t="b">
        <v>1</v>
      </c>
      <c r="L543">
        <v>3821595</v>
      </c>
      <c r="M543">
        <v>13435</v>
      </c>
    </row>
    <row r="544" spans="1:13" x14ac:dyDescent="0.25">
      <c r="A544">
        <v>2022</v>
      </c>
      <c r="B544">
        <v>2023</v>
      </c>
      <c r="C544" s="20" t="s">
        <v>1556</v>
      </c>
      <c r="D544" s="20" t="s">
        <v>1557</v>
      </c>
      <c r="E544">
        <v>4</v>
      </c>
      <c r="F544">
        <v>1</v>
      </c>
      <c r="G544" s="20" t="s">
        <v>52</v>
      </c>
      <c r="H544" s="20" t="s">
        <v>3819</v>
      </c>
      <c r="I544">
        <v>1</v>
      </c>
      <c r="J544" s="20" t="s">
        <v>3843</v>
      </c>
      <c r="K544" t="b">
        <v>1</v>
      </c>
      <c r="L544">
        <v>18480914</v>
      </c>
      <c r="M544">
        <v>13362386</v>
      </c>
    </row>
    <row r="545" spans="1:13" x14ac:dyDescent="0.25">
      <c r="A545">
        <v>2022</v>
      </c>
      <c r="B545">
        <v>2023</v>
      </c>
      <c r="C545" s="20" t="s">
        <v>1558</v>
      </c>
      <c r="D545" s="20" t="s">
        <v>1559</v>
      </c>
      <c r="E545">
        <v>4</v>
      </c>
      <c r="F545">
        <v>1</v>
      </c>
      <c r="G545" s="20" t="s">
        <v>52</v>
      </c>
      <c r="H545" s="20" t="s">
        <v>3819</v>
      </c>
      <c r="I545">
        <v>1</v>
      </c>
      <c r="J545" s="20" t="s">
        <v>3843</v>
      </c>
      <c r="K545" t="b">
        <v>1</v>
      </c>
      <c r="L545">
        <v>10130046</v>
      </c>
      <c r="M545">
        <v>5173893</v>
      </c>
    </row>
    <row r="546" spans="1:13" x14ac:dyDescent="0.25">
      <c r="A546">
        <v>2022</v>
      </c>
      <c r="B546">
        <v>2023</v>
      </c>
      <c r="C546" s="20" t="s">
        <v>1560</v>
      </c>
      <c r="D546" s="20" t="s">
        <v>1561</v>
      </c>
      <c r="E546">
        <v>7</v>
      </c>
      <c r="F546">
        <v>8</v>
      </c>
      <c r="G546" s="20" t="s">
        <v>47</v>
      </c>
      <c r="H546" s="20" t="s">
        <v>3819</v>
      </c>
      <c r="I546">
        <v>1</v>
      </c>
      <c r="J546" s="20" t="s">
        <v>3843</v>
      </c>
      <c r="K546" t="b">
        <v>1</v>
      </c>
      <c r="L546">
        <v>421141</v>
      </c>
      <c r="M546">
        <v>111328</v>
      </c>
    </row>
    <row r="547" spans="1:13" x14ac:dyDescent="0.25">
      <c r="A547">
        <v>2022</v>
      </c>
      <c r="B547">
        <v>2023</v>
      </c>
      <c r="C547" s="20" t="s">
        <v>1562</v>
      </c>
      <c r="D547" s="20" t="s">
        <v>1563</v>
      </c>
      <c r="E547">
        <v>4</v>
      </c>
      <c r="F547">
        <v>1</v>
      </c>
      <c r="G547" s="20" t="s">
        <v>52</v>
      </c>
      <c r="H547" s="20" t="s">
        <v>3819</v>
      </c>
      <c r="I547">
        <v>1</v>
      </c>
      <c r="J547" s="20" t="s">
        <v>3843</v>
      </c>
      <c r="K547" t="b">
        <v>1</v>
      </c>
      <c r="L547">
        <v>38887475</v>
      </c>
      <c r="M547">
        <v>26659658</v>
      </c>
    </row>
    <row r="548" spans="1:13" x14ac:dyDescent="0.25">
      <c r="A548">
        <v>2022</v>
      </c>
      <c r="B548">
        <v>2023</v>
      </c>
      <c r="C548" s="20" t="s">
        <v>1566</v>
      </c>
      <c r="D548" s="20" t="s">
        <v>1567</v>
      </c>
      <c r="E548">
        <v>4</v>
      </c>
      <c r="F548">
        <v>1</v>
      </c>
      <c r="G548" s="20" t="s">
        <v>52</v>
      </c>
      <c r="H548" s="20" t="s">
        <v>3819</v>
      </c>
      <c r="I548">
        <v>1</v>
      </c>
      <c r="J548" s="20" t="s">
        <v>3843</v>
      </c>
      <c r="K548" t="b">
        <v>1</v>
      </c>
      <c r="L548">
        <v>13349364</v>
      </c>
      <c r="M548">
        <v>9058127</v>
      </c>
    </row>
    <row r="549" spans="1:13" x14ac:dyDescent="0.25">
      <c r="A549">
        <v>2022</v>
      </c>
      <c r="B549">
        <v>2023</v>
      </c>
      <c r="C549" s="20" t="s">
        <v>1568</v>
      </c>
      <c r="D549" s="20" t="s">
        <v>1569</v>
      </c>
      <c r="E549">
        <v>7</v>
      </c>
      <c r="F549">
        <v>8</v>
      </c>
      <c r="G549" s="20" t="s">
        <v>47</v>
      </c>
      <c r="H549" s="20" t="s">
        <v>3819</v>
      </c>
      <c r="I549">
        <v>1</v>
      </c>
      <c r="J549" s="20" t="s">
        <v>3843</v>
      </c>
      <c r="K549" t="b">
        <v>1</v>
      </c>
      <c r="L549">
        <v>256500</v>
      </c>
      <c r="M549">
        <v>387041</v>
      </c>
    </row>
    <row r="550" spans="1:13" x14ac:dyDescent="0.25">
      <c r="A550">
        <v>2022</v>
      </c>
      <c r="B550">
        <v>2023</v>
      </c>
      <c r="C550" s="20" t="s">
        <v>1570</v>
      </c>
      <c r="D550" s="20" t="s">
        <v>1571</v>
      </c>
      <c r="E550">
        <v>1</v>
      </c>
      <c r="F550">
        <v>2</v>
      </c>
      <c r="G550" s="20" t="s">
        <v>37</v>
      </c>
      <c r="H550" s="20" t="s">
        <v>3819</v>
      </c>
      <c r="I550">
        <v>1</v>
      </c>
      <c r="J550" s="20" t="s">
        <v>3843</v>
      </c>
      <c r="K550" t="b">
        <v>1</v>
      </c>
      <c r="L550">
        <v>13931862</v>
      </c>
      <c r="M550">
        <v>3898651</v>
      </c>
    </row>
    <row r="551" spans="1:13" x14ac:dyDescent="0.25">
      <c r="A551">
        <v>2022</v>
      </c>
      <c r="B551">
        <v>2023</v>
      </c>
      <c r="C551" s="20" t="s">
        <v>1572</v>
      </c>
      <c r="D551" s="20" t="s">
        <v>1573</v>
      </c>
      <c r="E551">
        <v>4</v>
      </c>
      <c r="F551">
        <v>1</v>
      </c>
      <c r="G551" s="20" t="s">
        <v>52</v>
      </c>
      <c r="H551" s="20" t="s">
        <v>3819</v>
      </c>
      <c r="I551">
        <v>1</v>
      </c>
      <c r="J551" s="20" t="s">
        <v>3843</v>
      </c>
      <c r="K551" t="b">
        <v>1</v>
      </c>
      <c r="L551">
        <v>16902706</v>
      </c>
      <c r="M551">
        <v>16564604</v>
      </c>
    </row>
    <row r="552" spans="1:13" x14ac:dyDescent="0.25">
      <c r="A552">
        <v>2022</v>
      </c>
      <c r="B552">
        <v>2023</v>
      </c>
      <c r="C552" s="20" t="s">
        <v>1574</v>
      </c>
      <c r="D552" s="20" t="s">
        <v>1575</v>
      </c>
      <c r="E552">
        <v>4</v>
      </c>
      <c r="F552">
        <v>1</v>
      </c>
      <c r="G552" s="20" t="s">
        <v>52</v>
      </c>
      <c r="H552" s="20" t="s">
        <v>3819</v>
      </c>
      <c r="I552">
        <v>1</v>
      </c>
      <c r="J552" s="20" t="s">
        <v>3843</v>
      </c>
      <c r="K552" t="b">
        <v>1</v>
      </c>
      <c r="L552">
        <v>62510425</v>
      </c>
      <c r="M552">
        <v>14060217</v>
      </c>
    </row>
    <row r="553" spans="1:13" x14ac:dyDescent="0.25">
      <c r="A553">
        <v>2022</v>
      </c>
      <c r="B553">
        <v>2023</v>
      </c>
      <c r="C553" s="20" t="s">
        <v>1582</v>
      </c>
      <c r="D553" s="20" t="s">
        <v>1583</v>
      </c>
      <c r="E553">
        <v>1</v>
      </c>
      <c r="F553">
        <v>3</v>
      </c>
      <c r="G553" s="20" t="s">
        <v>40</v>
      </c>
      <c r="H553" s="20" t="s">
        <v>3819</v>
      </c>
      <c r="I553">
        <v>1</v>
      </c>
      <c r="J553" s="20" t="s">
        <v>3843</v>
      </c>
      <c r="K553" t="b">
        <v>1</v>
      </c>
      <c r="L553">
        <v>369007903</v>
      </c>
      <c r="M553">
        <v>337642137</v>
      </c>
    </row>
    <row r="554" spans="1:13" x14ac:dyDescent="0.25">
      <c r="A554">
        <v>2022</v>
      </c>
      <c r="B554">
        <v>2023</v>
      </c>
      <c r="C554" s="20" t="s">
        <v>1586</v>
      </c>
      <c r="D554" s="20" t="s">
        <v>1587</v>
      </c>
      <c r="E554">
        <v>1</v>
      </c>
      <c r="F554">
        <v>3</v>
      </c>
      <c r="G554" s="20" t="s">
        <v>40</v>
      </c>
      <c r="H554" s="20" t="s">
        <v>3819</v>
      </c>
      <c r="I554">
        <v>1</v>
      </c>
      <c r="J554" s="20" t="s">
        <v>3843</v>
      </c>
      <c r="K554" t="b">
        <v>1</v>
      </c>
      <c r="L554">
        <v>97625595</v>
      </c>
      <c r="M554">
        <v>63099818</v>
      </c>
    </row>
    <row r="555" spans="1:13" x14ac:dyDescent="0.25">
      <c r="A555">
        <v>2022</v>
      </c>
      <c r="B555">
        <v>2023</v>
      </c>
      <c r="C555" s="20" t="s">
        <v>1588</v>
      </c>
      <c r="D555" s="20" t="s">
        <v>1589</v>
      </c>
      <c r="E555">
        <v>1</v>
      </c>
      <c r="F555">
        <v>3</v>
      </c>
      <c r="G555" s="20" t="s">
        <v>40</v>
      </c>
      <c r="H555" s="20" t="s">
        <v>3819</v>
      </c>
      <c r="I555">
        <v>1</v>
      </c>
      <c r="J555" s="20" t="s">
        <v>3843</v>
      </c>
      <c r="K555" t="b">
        <v>1</v>
      </c>
      <c r="L555">
        <v>83403672</v>
      </c>
      <c r="M555">
        <v>75644442</v>
      </c>
    </row>
    <row r="556" spans="1:13" x14ac:dyDescent="0.25">
      <c r="A556">
        <v>2022</v>
      </c>
      <c r="B556">
        <v>2023</v>
      </c>
      <c r="C556" s="20" t="s">
        <v>1590</v>
      </c>
      <c r="D556" s="20" t="s">
        <v>1591</v>
      </c>
      <c r="E556">
        <v>0</v>
      </c>
      <c r="F556">
        <v>8</v>
      </c>
      <c r="G556" s="20" t="s">
        <v>47</v>
      </c>
      <c r="H556" s="20" t="s">
        <v>3819</v>
      </c>
      <c r="I556">
        <v>1</v>
      </c>
      <c r="J556" s="20" t="s">
        <v>3843</v>
      </c>
      <c r="K556" t="b">
        <v>1</v>
      </c>
      <c r="L556">
        <v>11792310</v>
      </c>
      <c r="M556">
        <v>0</v>
      </c>
    </row>
    <row r="557" spans="1:13" x14ac:dyDescent="0.25">
      <c r="A557">
        <v>2022</v>
      </c>
      <c r="B557">
        <v>2023</v>
      </c>
      <c r="C557" s="20" t="s">
        <v>1592</v>
      </c>
      <c r="D557" s="20" t="s">
        <v>1593</v>
      </c>
      <c r="E557">
        <v>4</v>
      </c>
      <c r="F557">
        <v>1</v>
      </c>
      <c r="G557" s="20" t="s">
        <v>52</v>
      </c>
      <c r="H557" s="20" t="s">
        <v>3819</v>
      </c>
      <c r="I557">
        <v>1</v>
      </c>
      <c r="J557" s="20" t="s">
        <v>3843</v>
      </c>
      <c r="K557" t="b">
        <v>1</v>
      </c>
      <c r="L557">
        <v>13266712</v>
      </c>
      <c r="M557">
        <v>9822204</v>
      </c>
    </row>
    <row r="558" spans="1:13" x14ac:dyDescent="0.25">
      <c r="A558">
        <v>2022</v>
      </c>
      <c r="B558">
        <v>2023</v>
      </c>
      <c r="C558" s="20" t="s">
        <v>1596</v>
      </c>
      <c r="D558" s="20" t="s">
        <v>1597</v>
      </c>
      <c r="E558">
        <v>1</v>
      </c>
      <c r="F558">
        <v>2</v>
      </c>
      <c r="G558" s="20" t="s">
        <v>37</v>
      </c>
      <c r="H558" s="20" t="s">
        <v>3819</v>
      </c>
      <c r="I558">
        <v>1</v>
      </c>
      <c r="J558" s="20" t="s">
        <v>3843</v>
      </c>
      <c r="K558" t="b">
        <v>1</v>
      </c>
      <c r="L558">
        <v>52003629</v>
      </c>
      <c r="M558">
        <v>52672158</v>
      </c>
    </row>
    <row r="559" spans="1:13" x14ac:dyDescent="0.25">
      <c r="A559">
        <v>2022</v>
      </c>
      <c r="B559">
        <v>2023</v>
      </c>
      <c r="C559" s="20" t="s">
        <v>1602</v>
      </c>
      <c r="D559" s="20" t="s">
        <v>1603</v>
      </c>
      <c r="E559">
        <v>4</v>
      </c>
      <c r="F559">
        <v>1</v>
      </c>
      <c r="G559" s="20" t="s">
        <v>52</v>
      </c>
      <c r="H559" s="20" t="s">
        <v>3819</v>
      </c>
      <c r="I559">
        <v>1</v>
      </c>
      <c r="J559" s="20" t="s">
        <v>3843</v>
      </c>
      <c r="K559" t="b">
        <v>1</v>
      </c>
      <c r="L559">
        <v>4879779</v>
      </c>
      <c r="M559">
        <v>1346718</v>
      </c>
    </row>
    <row r="560" spans="1:13" x14ac:dyDescent="0.25">
      <c r="A560">
        <v>2022</v>
      </c>
      <c r="B560">
        <v>2023</v>
      </c>
      <c r="C560" s="20" t="s">
        <v>1606</v>
      </c>
      <c r="D560" s="20" t="s">
        <v>1607</v>
      </c>
      <c r="E560">
        <v>1</v>
      </c>
      <c r="F560">
        <v>2</v>
      </c>
      <c r="G560" s="20" t="s">
        <v>37</v>
      </c>
      <c r="H560" s="20" t="s">
        <v>3819</v>
      </c>
      <c r="I560">
        <v>1</v>
      </c>
      <c r="J560" s="20" t="s">
        <v>3843</v>
      </c>
      <c r="K560" t="b">
        <v>1</v>
      </c>
      <c r="L560">
        <v>66602763</v>
      </c>
      <c r="M560">
        <v>52494785</v>
      </c>
    </row>
    <row r="561" spans="1:13" x14ac:dyDescent="0.25">
      <c r="A561">
        <v>2022</v>
      </c>
      <c r="B561">
        <v>2023</v>
      </c>
      <c r="C561" s="20" t="s">
        <v>1608</v>
      </c>
      <c r="D561" s="20" t="s">
        <v>1609</v>
      </c>
      <c r="E561">
        <v>1</v>
      </c>
      <c r="F561">
        <v>3</v>
      </c>
      <c r="G561" s="20" t="s">
        <v>40</v>
      </c>
      <c r="H561" s="20" t="s">
        <v>3819</v>
      </c>
      <c r="I561">
        <v>1</v>
      </c>
      <c r="J561" s="20" t="s">
        <v>3843</v>
      </c>
      <c r="K561" t="b">
        <v>1</v>
      </c>
      <c r="L561">
        <v>142085666</v>
      </c>
      <c r="M561">
        <v>127153581</v>
      </c>
    </row>
    <row r="562" spans="1:13" x14ac:dyDescent="0.25">
      <c r="A562">
        <v>2022</v>
      </c>
      <c r="B562">
        <v>2023</v>
      </c>
      <c r="C562" s="20" t="s">
        <v>1612</v>
      </c>
      <c r="D562" s="20" t="s">
        <v>1613</v>
      </c>
      <c r="E562">
        <v>4</v>
      </c>
      <c r="F562">
        <v>1</v>
      </c>
      <c r="G562" s="20" t="s">
        <v>52</v>
      </c>
      <c r="H562" s="20" t="s">
        <v>3819</v>
      </c>
      <c r="I562">
        <v>1</v>
      </c>
      <c r="J562" s="20" t="s">
        <v>3843</v>
      </c>
      <c r="K562" t="b">
        <v>1</v>
      </c>
      <c r="L562">
        <v>10140021</v>
      </c>
      <c r="M562">
        <v>4321935</v>
      </c>
    </row>
    <row r="563" spans="1:13" x14ac:dyDescent="0.25">
      <c r="A563">
        <v>2022</v>
      </c>
      <c r="B563">
        <v>2023</v>
      </c>
      <c r="C563" s="20" t="s">
        <v>1614</v>
      </c>
      <c r="D563" s="20" t="s">
        <v>1615</v>
      </c>
      <c r="E563">
        <v>4</v>
      </c>
      <c r="F563">
        <v>1</v>
      </c>
      <c r="G563" s="20" t="s">
        <v>52</v>
      </c>
      <c r="H563" s="20" t="s">
        <v>8</v>
      </c>
      <c r="I563">
        <v>1</v>
      </c>
      <c r="J563" s="20" t="s">
        <v>3843</v>
      </c>
      <c r="K563" t="b">
        <v>1</v>
      </c>
      <c r="L563">
        <v>1559280</v>
      </c>
      <c r="M563">
        <v>1095422</v>
      </c>
    </row>
    <row r="564" spans="1:13" x14ac:dyDescent="0.25">
      <c r="A564">
        <v>2022</v>
      </c>
      <c r="B564">
        <v>2023</v>
      </c>
      <c r="C564" s="20" t="s">
        <v>1618</v>
      </c>
      <c r="D564" s="20" t="s">
        <v>1619</v>
      </c>
      <c r="E564">
        <v>1</v>
      </c>
      <c r="F564">
        <v>2</v>
      </c>
      <c r="G564" s="20" t="s">
        <v>37</v>
      </c>
      <c r="H564" s="20" t="s">
        <v>8</v>
      </c>
      <c r="I564">
        <v>1</v>
      </c>
      <c r="J564" s="20" t="s">
        <v>3843</v>
      </c>
      <c r="K564" t="b">
        <v>1</v>
      </c>
      <c r="L564">
        <v>22877647</v>
      </c>
      <c r="M564">
        <v>16789291</v>
      </c>
    </row>
    <row r="565" spans="1:13" x14ac:dyDescent="0.25">
      <c r="A565">
        <v>2022</v>
      </c>
      <c r="B565">
        <v>2023</v>
      </c>
      <c r="C565" s="20" t="s">
        <v>1622</v>
      </c>
      <c r="D565" s="20" t="s">
        <v>1623</v>
      </c>
      <c r="E565">
        <v>1</v>
      </c>
      <c r="F565">
        <v>5</v>
      </c>
      <c r="G565" s="20" t="s">
        <v>147</v>
      </c>
      <c r="H565" s="20" t="s">
        <v>8</v>
      </c>
      <c r="I565">
        <v>1</v>
      </c>
      <c r="J565" s="20" t="s">
        <v>3843</v>
      </c>
      <c r="K565" t="b">
        <v>1</v>
      </c>
      <c r="L565">
        <v>1953062</v>
      </c>
      <c r="M565">
        <v>381451</v>
      </c>
    </row>
    <row r="566" spans="1:13" x14ac:dyDescent="0.25">
      <c r="A566">
        <v>2022</v>
      </c>
      <c r="B566">
        <v>2023</v>
      </c>
      <c r="C566" s="20" t="s">
        <v>1624</v>
      </c>
      <c r="D566" s="20" t="s">
        <v>1625</v>
      </c>
      <c r="E566">
        <v>4</v>
      </c>
      <c r="F566">
        <v>5</v>
      </c>
      <c r="G566" s="20" t="s">
        <v>147</v>
      </c>
      <c r="H566" s="20" t="s">
        <v>8</v>
      </c>
      <c r="I566">
        <v>1</v>
      </c>
      <c r="J566" s="20" t="s">
        <v>3843</v>
      </c>
      <c r="K566" t="b">
        <v>1</v>
      </c>
      <c r="L566">
        <v>3349390</v>
      </c>
      <c r="M566">
        <v>1052682</v>
      </c>
    </row>
    <row r="567" spans="1:13" x14ac:dyDescent="0.25">
      <c r="A567">
        <v>2022</v>
      </c>
      <c r="B567">
        <v>2023</v>
      </c>
      <c r="C567" s="20" t="s">
        <v>1626</v>
      </c>
      <c r="D567" s="20" t="s">
        <v>1627</v>
      </c>
      <c r="E567">
        <v>4</v>
      </c>
      <c r="F567">
        <v>1</v>
      </c>
      <c r="G567" s="20" t="s">
        <v>52</v>
      </c>
      <c r="H567" s="20" t="s">
        <v>8</v>
      </c>
      <c r="I567">
        <v>1</v>
      </c>
      <c r="J567" s="20" t="s">
        <v>3843</v>
      </c>
      <c r="K567" t="b">
        <v>1</v>
      </c>
      <c r="L567">
        <v>7090430</v>
      </c>
      <c r="M567">
        <v>2925535</v>
      </c>
    </row>
    <row r="568" spans="1:13" x14ac:dyDescent="0.25">
      <c r="A568">
        <v>2022</v>
      </c>
      <c r="B568">
        <v>2023</v>
      </c>
      <c r="C568" s="20" t="s">
        <v>1628</v>
      </c>
      <c r="D568" s="20" t="s">
        <v>1629</v>
      </c>
      <c r="E568">
        <v>4</v>
      </c>
      <c r="F568">
        <v>1</v>
      </c>
      <c r="G568" s="20" t="s">
        <v>52</v>
      </c>
      <c r="H568" s="20" t="s">
        <v>8</v>
      </c>
      <c r="I568">
        <v>1</v>
      </c>
      <c r="J568" s="20" t="s">
        <v>3843</v>
      </c>
      <c r="K568" t="b">
        <v>1</v>
      </c>
      <c r="L568">
        <v>5997811</v>
      </c>
      <c r="M568">
        <v>2229363</v>
      </c>
    </row>
    <row r="569" spans="1:13" x14ac:dyDescent="0.25">
      <c r="A569">
        <v>2022</v>
      </c>
      <c r="B569">
        <v>2023</v>
      </c>
      <c r="C569" s="20" t="s">
        <v>1630</v>
      </c>
      <c r="D569" s="20" t="s">
        <v>1631</v>
      </c>
      <c r="E569">
        <v>4</v>
      </c>
      <c r="F569">
        <v>5</v>
      </c>
      <c r="G569" s="20" t="s">
        <v>147</v>
      </c>
      <c r="H569" s="20" t="s">
        <v>8</v>
      </c>
      <c r="I569">
        <v>1</v>
      </c>
      <c r="J569" s="20" t="s">
        <v>3843</v>
      </c>
      <c r="K569" t="b">
        <v>1</v>
      </c>
      <c r="L569">
        <v>940606</v>
      </c>
      <c r="M569">
        <v>825437</v>
      </c>
    </row>
    <row r="570" spans="1:13" x14ac:dyDescent="0.25">
      <c r="A570">
        <v>2022</v>
      </c>
      <c r="B570">
        <v>2023</v>
      </c>
      <c r="C570" s="20" t="s">
        <v>1632</v>
      </c>
      <c r="D570" s="20" t="s">
        <v>1633</v>
      </c>
      <c r="E570">
        <v>4</v>
      </c>
      <c r="F570">
        <v>1</v>
      </c>
      <c r="G570" s="20" t="s">
        <v>52</v>
      </c>
      <c r="H570" s="20" t="s">
        <v>8</v>
      </c>
      <c r="I570">
        <v>1</v>
      </c>
      <c r="J570" s="20" t="s">
        <v>3843</v>
      </c>
      <c r="K570" t="b">
        <v>1</v>
      </c>
      <c r="L570">
        <v>2895166</v>
      </c>
      <c r="M570">
        <v>2135391</v>
      </c>
    </row>
    <row r="571" spans="1:13" x14ac:dyDescent="0.25">
      <c r="A571">
        <v>2022</v>
      </c>
      <c r="B571">
        <v>2023</v>
      </c>
      <c r="C571" s="20" t="s">
        <v>1634</v>
      </c>
      <c r="D571" s="20" t="s">
        <v>1635</v>
      </c>
      <c r="E571">
        <v>1</v>
      </c>
      <c r="F571">
        <v>2</v>
      </c>
      <c r="G571" s="20" t="s">
        <v>37</v>
      </c>
      <c r="H571" s="20" t="s">
        <v>8</v>
      </c>
      <c r="I571">
        <v>1</v>
      </c>
      <c r="J571" s="20" t="s">
        <v>3843</v>
      </c>
      <c r="K571" t="b">
        <v>1</v>
      </c>
      <c r="L571">
        <v>18754413</v>
      </c>
      <c r="M571">
        <v>11666437</v>
      </c>
    </row>
    <row r="572" spans="1:13" x14ac:dyDescent="0.25">
      <c r="A572">
        <v>2022</v>
      </c>
      <c r="B572">
        <v>2023</v>
      </c>
      <c r="C572" s="20" t="s">
        <v>1638</v>
      </c>
      <c r="D572" s="20" t="s">
        <v>1639</v>
      </c>
      <c r="E572">
        <v>1</v>
      </c>
      <c r="F572">
        <v>3</v>
      </c>
      <c r="G572" s="20" t="s">
        <v>40</v>
      </c>
      <c r="H572" s="20" t="s">
        <v>8</v>
      </c>
      <c r="I572">
        <v>1</v>
      </c>
      <c r="J572" s="20" t="s">
        <v>3843</v>
      </c>
      <c r="K572" t="b">
        <v>1</v>
      </c>
      <c r="L572">
        <v>92383429</v>
      </c>
      <c r="M572">
        <v>85131774</v>
      </c>
    </row>
    <row r="573" spans="1:13" x14ac:dyDescent="0.25">
      <c r="A573">
        <v>2022</v>
      </c>
      <c r="B573">
        <v>2023</v>
      </c>
      <c r="C573" s="20" t="s">
        <v>1640</v>
      </c>
      <c r="D573" s="20" t="s">
        <v>1641</v>
      </c>
      <c r="E573">
        <v>1</v>
      </c>
      <c r="F573">
        <v>2</v>
      </c>
      <c r="G573" s="20" t="s">
        <v>37</v>
      </c>
      <c r="H573" s="20" t="s">
        <v>8</v>
      </c>
      <c r="I573">
        <v>1</v>
      </c>
      <c r="J573" s="20" t="s">
        <v>3843</v>
      </c>
      <c r="K573" t="b">
        <v>1</v>
      </c>
      <c r="L573">
        <v>8692132</v>
      </c>
      <c r="M573">
        <v>4573932</v>
      </c>
    </row>
    <row r="574" spans="1:13" x14ac:dyDescent="0.25">
      <c r="A574">
        <v>2022</v>
      </c>
      <c r="B574">
        <v>2023</v>
      </c>
      <c r="C574" s="20" t="s">
        <v>1642</v>
      </c>
      <c r="D574" s="20" t="s">
        <v>1643</v>
      </c>
      <c r="E574">
        <v>1</v>
      </c>
      <c r="F574">
        <v>5</v>
      </c>
      <c r="G574" s="20" t="s">
        <v>147</v>
      </c>
      <c r="H574" s="20" t="s">
        <v>8</v>
      </c>
      <c r="I574">
        <v>1</v>
      </c>
      <c r="J574" s="20" t="s">
        <v>3843</v>
      </c>
      <c r="K574" t="b">
        <v>1</v>
      </c>
      <c r="L574">
        <v>10930893</v>
      </c>
      <c r="M574">
        <v>564190</v>
      </c>
    </row>
    <row r="575" spans="1:13" x14ac:dyDescent="0.25">
      <c r="A575">
        <v>2022</v>
      </c>
      <c r="B575">
        <v>2023</v>
      </c>
      <c r="C575" s="20" t="s">
        <v>1646</v>
      </c>
      <c r="D575" s="20" t="s">
        <v>1647</v>
      </c>
      <c r="E575">
        <v>4</v>
      </c>
      <c r="F575">
        <v>1</v>
      </c>
      <c r="G575" s="20" t="s">
        <v>52</v>
      </c>
      <c r="H575" s="20" t="s">
        <v>3820</v>
      </c>
      <c r="I575">
        <v>1</v>
      </c>
      <c r="J575" s="20" t="s">
        <v>3843</v>
      </c>
      <c r="K575" t="b">
        <v>1</v>
      </c>
      <c r="L575">
        <v>32133099</v>
      </c>
      <c r="M575">
        <v>5681078</v>
      </c>
    </row>
    <row r="576" spans="1:13" x14ac:dyDescent="0.25">
      <c r="A576">
        <v>2022</v>
      </c>
      <c r="B576">
        <v>2023</v>
      </c>
      <c r="C576" s="20" t="s">
        <v>1652</v>
      </c>
      <c r="D576" s="20" t="s">
        <v>1653</v>
      </c>
      <c r="E576">
        <v>4</v>
      </c>
      <c r="F576">
        <v>1</v>
      </c>
      <c r="G576" s="20" t="s">
        <v>52</v>
      </c>
      <c r="H576" s="20" t="s">
        <v>3820</v>
      </c>
      <c r="I576">
        <v>1</v>
      </c>
      <c r="J576" s="20" t="s">
        <v>3843</v>
      </c>
      <c r="K576" t="b">
        <v>1</v>
      </c>
      <c r="L576">
        <v>75424187</v>
      </c>
      <c r="M576">
        <v>15213315</v>
      </c>
    </row>
    <row r="577" spans="1:13" x14ac:dyDescent="0.25">
      <c r="A577">
        <v>2022</v>
      </c>
      <c r="B577">
        <v>2023</v>
      </c>
      <c r="C577" s="20" t="s">
        <v>1654</v>
      </c>
      <c r="D577" s="20" t="s">
        <v>1655</v>
      </c>
      <c r="E577">
        <v>4</v>
      </c>
      <c r="F577">
        <v>1</v>
      </c>
      <c r="G577" s="20" t="s">
        <v>52</v>
      </c>
      <c r="H577" s="20" t="s">
        <v>3820</v>
      </c>
      <c r="I577">
        <v>1</v>
      </c>
      <c r="J577" s="20" t="s">
        <v>3843</v>
      </c>
      <c r="K577" t="b">
        <v>1</v>
      </c>
      <c r="L577">
        <v>11853285</v>
      </c>
      <c r="M577">
        <v>3140687</v>
      </c>
    </row>
    <row r="578" spans="1:13" x14ac:dyDescent="0.25">
      <c r="A578">
        <v>2022</v>
      </c>
      <c r="B578">
        <v>2023</v>
      </c>
      <c r="C578" s="20" t="s">
        <v>1656</v>
      </c>
      <c r="D578" s="20" t="s">
        <v>1657</v>
      </c>
      <c r="E578">
        <v>1</v>
      </c>
      <c r="F578">
        <v>3</v>
      </c>
      <c r="G578" s="20" t="s">
        <v>40</v>
      </c>
      <c r="H578" s="20" t="s">
        <v>3820</v>
      </c>
      <c r="I578">
        <v>1</v>
      </c>
      <c r="J578" s="20" t="s">
        <v>3843</v>
      </c>
      <c r="K578" t="b">
        <v>1</v>
      </c>
      <c r="L578">
        <v>136712802</v>
      </c>
      <c r="M578">
        <v>97180581</v>
      </c>
    </row>
    <row r="579" spans="1:13" x14ac:dyDescent="0.25">
      <c r="A579">
        <v>2022</v>
      </c>
      <c r="B579">
        <v>2023</v>
      </c>
      <c r="C579" s="20" t="s">
        <v>1660</v>
      </c>
      <c r="D579" s="20" t="s">
        <v>1661</v>
      </c>
      <c r="E579">
        <v>1</v>
      </c>
      <c r="F579">
        <v>4</v>
      </c>
      <c r="G579" s="20" t="s">
        <v>168</v>
      </c>
      <c r="H579" s="20" t="s">
        <v>3820</v>
      </c>
      <c r="I579">
        <v>1</v>
      </c>
      <c r="J579" s="20" t="s">
        <v>3843</v>
      </c>
      <c r="K579" t="b">
        <v>1</v>
      </c>
      <c r="L579">
        <v>220618039</v>
      </c>
      <c r="M579">
        <v>69310904</v>
      </c>
    </row>
    <row r="580" spans="1:13" x14ac:dyDescent="0.25">
      <c r="A580">
        <v>2022</v>
      </c>
      <c r="B580">
        <v>2023</v>
      </c>
      <c r="C580" s="20" t="s">
        <v>1662</v>
      </c>
      <c r="D580" s="20" t="s">
        <v>1663</v>
      </c>
      <c r="E580">
        <v>1</v>
      </c>
      <c r="F580">
        <v>3</v>
      </c>
      <c r="G580" s="20" t="s">
        <v>40</v>
      </c>
      <c r="H580" s="20" t="s">
        <v>3820</v>
      </c>
      <c r="I580">
        <v>1</v>
      </c>
      <c r="J580" s="20" t="s">
        <v>3843</v>
      </c>
      <c r="K580" t="b">
        <v>1</v>
      </c>
      <c r="L580">
        <v>274517187</v>
      </c>
      <c r="M580">
        <v>211010141</v>
      </c>
    </row>
    <row r="581" spans="1:13" x14ac:dyDescent="0.25">
      <c r="A581">
        <v>2022</v>
      </c>
      <c r="B581">
        <v>2023</v>
      </c>
      <c r="C581" s="20" t="s">
        <v>1664</v>
      </c>
      <c r="D581" s="20" t="s">
        <v>1665</v>
      </c>
      <c r="E581">
        <v>4</v>
      </c>
      <c r="F581">
        <v>1</v>
      </c>
      <c r="G581" s="20" t="s">
        <v>52</v>
      </c>
      <c r="H581" s="20" t="s">
        <v>3820</v>
      </c>
      <c r="I581">
        <v>1</v>
      </c>
      <c r="J581" s="20" t="s">
        <v>3843</v>
      </c>
      <c r="K581" t="b">
        <v>1</v>
      </c>
      <c r="L581">
        <v>28079263</v>
      </c>
      <c r="M581">
        <v>7297404</v>
      </c>
    </row>
    <row r="582" spans="1:13" x14ac:dyDescent="0.25">
      <c r="A582">
        <v>2022</v>
      </c>
      <c r="B582">
        <v>2023</v>
      </c>
      <c r="C582" s="20" t="s">
        <v>1666</v>
      </c>
      <c r="D582" s="20" t="s">
        <v>1667</v>
      </c>
      <c r="E582">
        <v>1</v>
      </c>
      <c r="F582">
        <v>2</v>
      </c>
      <c r="G582" s="20" t="s">
        <v>37</v>
      </c>
      <c r="H582" s="20" t="s">
        <v>3820</v>
      </c>
      <c r="I582">
        <v>1</v>
      </c>
      <c r="J582" s="20" t="s">
        <v>3843</v>
      </c>
      <c r="K582" t="b">
        <v>1</v>
      </c>
      <c r="L582">
        <v>8388521</v>
      </c>
      <c r="M582">
        <v>5198780</v>
      </c>
    </row>
    <row r="583" spans="1:13" x14ac:dyDescent="0.25">
      <c r="A583">
        <v>2022</v>
      </c>
      <c r="B583">
        <v>2023</v>
      </c>
      <c r="C583" s="20" t="s">
        <v>1668</v>
      </c>
      <c r="D583" s="20" t="s">
        <v>1669</v>
      </c>
      <c r="E583">
        <v>4</v>
      </c>
      <c r="F583">
        <v>1</v>
      </c>
      <c r="G583" s="20" t="s">
        <v>52</v>
      </c>
      <c r="H583" s="20" t="s">
        <v>3820</v>
      </c>
      <c r="I583">
        <v>1</v>
      </c>
      <c r="J583" s="20" t="s">
        <v>3843</v>
      </c>
      <c r="K583" t="b">
        <v>1</v>
      </c>
      <c r="L583">
        <v>67709310</v>
      </c>
      <c r="M583">
        <v>16240682</v>
      </c>
    </row>
    <row r="584" spans="1:13" x14ac:dyDescent="0.25">
      <c r="A584">
        <v>2022</v>
      </c>
      <c r="B584">
        <v>2023</v>
      </c>
      <c r="C584" s="20" t="s">
        <v>1674</v>
      </c>
      <c r="D584" s="20" t="s">
        <v>1675</v>
      </c>
      <c r="E584">
        <v>1</v>
      </c>
      <c r="F584">
        <v>2</v>
      </c>
      <c r="G584" s="20" t="s">
        <v>37</v>
      </c>
      <c r="H584" s="20" t="s">
        <v>3820</v>
      </c>
      <c r="I584">
        <v>1</v>
      </c>
      <c r="J584" s="20" t="s">
        <v>3843</v>
      </c>
      <c r="K584" t="b">
        <v>1</v>
      </c>
      <c r="L584">
        <v>24850766</v>
      </c>
      <c r="M584">
        <v>16901190</v>
      </c>
    </row>
    <row r="585" spans="1:13" x14ac:dyDescent="0.25">
      <c r="A585">
        <v>2022</v>
      </c>
      <c r="B585">
        <v>2023</v>
      </c>
      <c r="C585" s="20" t="s">
        <v>1676</v>
      </c>
      <c r="D585" s="20" t="s">
        <v>1677</v>
      </c>
      <c r="E585">
        <v>4</v>
      </c>
      <c r="F585">
        <v>1</v>
      </c>
      <c r="G585" s="20" t="s">
        <v>52</v>
      </c>
      <c r="H585" s="20" t="s">
        <v>3820</v>
      </c>
      <c r="I585">
        <v>1</v>
      </c>
      <c r="J585" s="20" t="s">
        <v>3843</v>
      </c>
      <c r="K585" t="b">
        <v>1</v>
      </c>
      <c r="L585">
        <v>12383229</v>
      </c>
      <c r="M585">
        <v>1910987</v>
      </c>
    </row>
    <row r="586" spans="1:13" x14ac:dyDescent="0.25">
      <c r="A586">
        <v>2022</v>
      </c>
      <c r="B586">
        <v>2023</v>
      </c>
      <c r="C586" s="20" t="s">
        <v>1678</v>
      </c>
      <c r="D586" s="20" t="s">
        <v>1679</v>
      </c>
      <c r="E586">
        <v>4</v>
      </c>
      <c r="F586">
        <v>1</v>
      </c>
      <c r="G586" s="20" t="s">
        <v>52</v>
      </c>
      <c r="H586" s="20" t="s">
        <v>11</v>
      </c>
      <c r="I586">
        <v>1</v>
      </c>
      <c r="J586" s="20" t="s">
        <v>3843</v>
      </c>
      <c r="K586" t="b">
        <v>1</v>
      </c>
      <c r="L586">
        <v>136434000</v>
      </c>
      <c r="M586">
        <v>48120000</v>
      </c>
    </row>
    <row r="587" spans="1:13" x14ac:dyDescent="0.25">
      <c r="A587">
        <v>2022</v>
      </c>
      <c r="B587">
        <v>2023</v>
      </c>
      <c r="C587" s="20" t="s">
        <v>1682</v>
      </c>
      <c r="D587" s="20" t="s">
        <v>1683</v>
      </c>
      <c r="E587">
        <v>1</v>
      </c>
      <c r="F587">
        <v>3</v>
      </c>
      <c r="G587" s="20" t="s">
        <v>40</v>
      </c>
      <c r="H587" s="20" t="s">
        <v>11</v>
      </c>
      <c r="I587">
        <v>1</v>
      </c>
      <c r="J587" s="20" t="s">
        <v>3843</v>
      </c>
      <c r="K587" t="b">
        <v>1</v>
      </c>
      <c r="L587">
        <v>275996495</v>
      </c>
      <c r="M587">
        <v>153063618</v>
      </c>
    </row>
    <row r="588" spans="1:13" x14ac:dyDescent="0.25">
      <c r="A588">
        <v>2022</v>
      </c>
      <c r="B588">
        <v>2023</v>
      </c>
      <c r="C588" s="20" t="s">
        <v>1684</v>
      </c>
      <c r="D588" s="20" t="s">
        <v>1685</v>
      </c>
      <c r="E588">
        <v>4</v>
      </c>
      <c r="F588">
        <v>1</v>
      </c>
      <c r="G588" s="20" t="s">
        <v>52</v>
      </c>
      <c r="H588" s="20" t="s">
        <v>11</v>
      </c>
      <c r="I588">
        <v>1</v>
      </c>
      <c r="J588" s="20" t="s">
        <v>3843</v>
      </c>
      <c r="K588" t="b">
        <v>1</v>
      </c>
      <c r="L588">
        <v>14229658</v>
      </c>
      <c r="M588">
        <v>6809000</v>
      </c>
    </row>
    <row r="589" spans="1:13" x14ac:dyDescent="0.25">
      <c r="A589">
        <v>2022</v>
      </c>
      <c r="B589">
        <v>2023</v>
      </c>
      <c r="C589" s="20" t="s">
        <v>1686</v>
      </c>
      <c r="D589" s="20" t="s">
        <v>1687</v>
      </c>
      <c r="E589">
        <v>4</v>
      </c>
      <c r="F589">
        <v>1</v>
      </c>
      <c r="G589" s="20" t="s">
        <v>52</v>
      </c>
      <c r="H589" s="20" t="s">
        <v>11</v>
      </c>
      <c r="I589">
        <v>1</v>
      </c>
      <c r="J589" s="20" t="s">
        <v>3843</v>
      </c>
      <c r="K589" t="b">
        <v>1</v>
      </c>
      <c r="L589">
        <v>33570000</v>
      </c>
      <c r="M589">
        <v>17112000</v>
      </c>
    </row>
    <row r="590" spans="1:13" x14ac:dyDescent="0.25">
      <c r="A590">
        <v>2022</v>
      </c>
      <c r="B590">
        <v>2023</v>
      </c>
      <c r="C590" s="20" t="s">
        <v>1688</v>
      </c>
      <c r="D590" s="20" t="s">
        <v>1689</v>
      </c>
      <c r="E590">
        <v>0</v>
      </c>
      <c r="F590">
        <v>8</v>
      </c>
      <c r="G590" s="20" t="s">
        <v>47</v>
      </c>
      <c r="H590" s="20" t="s">
        <v>11</v>
      </c>
      <c r="I590">
        <v>1</v>
      </c>
      <c r="J590" s="20" t="s">
        <v>3843</v>
      </c>
      <c r="K590" t="b">
        <v>1</v>
      </c>
      <c r="L590">
        <v>7261000</v>
      </c>
      <c r="M590">
        <v>0</v>
      </c>
    </row>
    <row r="591" spans="1:13" x14ac:dyDescent="0.25">
      <c r="A591">
        <v>2022</v>
      </c>
      <c r="B591">
        <v>2023</v>
      </c>
      <c r="C591" s="20" t="s">
        <v>1690</v>
      </c>
      <c r="D591" s="20" t="s">
        <v>1691</v>
      </c>
      <c r="E591">
        <v>4</v>
      </c>
      <c r="F591">
        <v>1</v>
      </c>
      <c r="G591" s="20" t="s">
        <v>52</v>
      </c>
      <c r="H591" s="20" t="s">
        <v>11</v>
      </c>
      <c r="I591">
        <v>1</v>
      </c>
      <c r="J591" s="20" t="s">
        <v>3843</v>
      </c>
      <c r="K591" t="b">
        <v>1</v>
      </c>
      <c r="L591">
        <v>12100000</v>
      </c>
      <c r="M591">
        <v>5565000</v>
      </c>
    </row>
    <row r="592" spans="1:13" x14ac:dyDescent="0.25">
      <c r="A592">
        <v>2022</v>
      </c>
      <c r="B592">
        <v>2023</v>
      </c>
      <c r="C592" s="20" t="s">
        <v>1696</v>
      </c>
      <c r="D592" s="20" t="s">
        <v>1697</v>
      </c>
      <c r="E592">
        <v>1</v>
      </c>
      <c r="F592">
        <v>2</v>
      </c>
      <c r="G592" s="20" t="s">
        <v>37</v>
      </c>
      <c r="H592" s="20" t="s">
        <v>3821</v>
      </c>
      <c r="I592">
        <v>1</v>
      </c>
      <c r="J592" s="20" t="s">
        <v>3843</v>
      </c>
      <c r="K592" t="b">
        <v>1</v>
      </c>
      <c r="L592">
        <v>31434640</v>
      </c>
      <c r="M592">
        <v>29288059</v>
      </c>
    </row>
    <row r="593" spans="1:13" x14ac:dyDescent="0.25">
      <c r="A593">
        <v>2022</v>
      </c>
      <c r="B593">
        <v>2023</v>
      </c>
      <c r="C593" s="20" t="s">
        <v>1710</v>
      </c>
      <c r="D593" s="20" t="s">
        <v>601</v>
      </c>
      <c r="E593">
        <v>4</v>
      </c>
      <c r="F593">
        <v>1</v>
      </c>
      <c r="G593" s="20" t="s">
        <v>52</v>
      </c>
      <c r="H593" s="20" t="s">
        <v>3821</v>
      </c>
      <c r="I593">
        <v>1</v>
      </c>
      <c r="J593" s="20" t="s">
        <v>3843</v>
      </c>
      <c r="K593" t="b">
        <v>1</v>
      </c>
      <c r="L593">
        <v>10432812</v>
      </c>
      <c r="M593">
        <v>10359578</v>
      </c>
    </row>
    <row r="594" spans="1:13" x14ac:dyDescent="0.25">
      <c r="A594">
        <v>2022</v>
      </c>
      <c r="B594">
        <v>2023</v>
      </c>
      <c r="C594" s="20" t="s">
        <v>1711</v>
      </c>
      <c r="D594" s="20" t="s">
        <v>1712</v>
      </c>
      <c r="E594">
        <v>4</v>
      </c>
      <c r="F594">
        <v>1</v>
      </c>
      <c r="G594" s="20" t="s">
        <v>52</v>
      </c>
      <c r="H594" s="20" t="s">
        <v>3821</v>
      </c>
      <c r="I594">
        <v>1</v>
      </c>
      <c r="J594" s="20" t="s">
        <v>3843</v>
      </c>
      <c r="K594" t="b">
        <v>1</v>
      </c>
      <c r="L594">
        <v>5267782</v>
      </c>
      <c r="M594">
        <v>6287969</v>
      </c>
    </row>
    <row r="595" spans="1:13" x14ac:dyDescent="0.25">
      <c r="A595">
        <v>2022</v>
      </c>
      <c r="B595">
        <v>2023</v>
      </c>
      <c r="C595" s="20" t="s">
        <v>1715</v>
      </c>
      <c r="D595" s="20" t="s">
        <v>3927</v>
      </c>
      <c r="E595">
        <v>1</v>
      </c>
      <c r="F595">
        <v>2</v>
      </c>
      <c r="G595" s="20" t="s">
        <v>37</v>
      </c>
      <c r="H595" s="20" t="s">
        <v>3821</v>
      </c>
      <c r="I595">
        <v>1</v>
      </c>
      <c r="J595" s="20" t="s">
        <v>3843</v>
      </c>
      <c r="K595" t="b">
        <v>1</v>
      </c>
      <c r="L595">
        <v>3153580</v>
      </c>
      <c r="M595">
        <v>6537843</v>
      </c>
    </row>
    <row r="596" spans="1:13" x14ac:dyDescent="0.25">
      <c r="A596">
        <v>2022</v>
      </c>
      <c r="B596">
        <v>2023</v>
      </c>
      <c r="C596" s="20" t="s">
        <v>1718</v>
      </c>
      <c r="D596" s="20" t="s">
        <v>1719</v>
      </c>
      <c r="E596">
        <v>4</v>
      </c>
      <c r="F596">
        <v>1</v>
      </c>
      <c r="G596" s="20" t="s">
        <v>52</v>
      </c>
      <c r="H596" s="20" t="s">
        <v>3822</v>
      </c>
      <c r="I596">
        <v>1</v>
      </c>
      <c r="J596" s="20" t="s">
        <v>3843</v>
      </c>
      <c r="K596" t="b">
        <v>1</v>
      </c>
      <c r="L596">
        <v>21048083</v>
      </c>
      <c r="M596">
        <v>9777147</v>
      </c>
    </row>
    <row r="597" spans="1:13" x14ac:dyDescent="0.25">
      <c r="A597">
        <v>2022</v>
      </c>
      <c r="B597">
        <v>2023</v>
      </c>
      <c r="C597" s="20" t="s">
        <v>1720</v>
      </c>
      <c r="D597" s="20" t="s">
        <v>1721</v>
      </c>
      <c r="E597">
        <v>4</v>
      </c>
      <c r="F597">
        <v>1</v>
      </c>
      <c r="G597" s="20" t="s">
        <v>52</v>
      </c>
      <c r="H597" s="20" t="s">
        <v>3822</v>
      </c>
      <c r="I597">
        <v>1</v>
      </c>
      <c r="J597" s="20" t="s">
        <v>3843</v>
      </c>
      <c r="K597" t="b">
        <v>1</v>
      </c>
      <c r="L597">
        <v>58039415</v>
      </c>
      <c r="M597">
        <v>44423030</v>
      </c>
    </row>
    <row r="598" spans="1:13" x14ac:dyDescent="0.25">
      <c r="A598">
        <v>2022</v>
      </c>
      <c r="B598">
        <v>2023</v>
      </c>
      <c r="C598" s="20" t="s">
        <v>1722</v>
      </c>
      <c r="D598" s="20" t="s">
        <v>1723</v>
      </c>
      <c r="E598">
        <v>4</v>
      </c>
      <c r="F598">
        <v>1</v>
      </c>
      <c r="G598" s="20" t="s">
        <v>52</v>
      </c>
      <c r="H598" s="20" t="s">
        <v>3822</v>
      </c>
      <c r="I598">
        <v>1</v>
      </c>
      <c r="J598" s="20" t="s">
        <v>3843</v>
      </c>
      <c r="K598" t="b">
        <v>1</v>
      </c>
      <c r="L598">
        <v>32182925</v>
      </c>
      <c r="M598">
        <v>28841422</v>
      </c>
    </row>
    <row r="599" spans="1:13" x14ac:dyDescent="0.25">
      <c r="A599">
        <v>2022</v>
      </c>
      <c r="B599">
        <v>2023</v>
      </c>
      <c r="C599" s="20" t="s">
        <v>1724</v>
      </c>
      <c r="D599" s="20" t="s">
        <v>1725</v>
      </c>
      <c r="E599">
        <v>4</v>
      </c>
      <c r="F599">
        <v>1</v>
      </c>
      <c r="G599" s="20" t="s">
        <v>52</v>
      </c>
      <c r="H599" s="20" t="s">
        <v>3822</v>
      </c>
      <c r="I599">
        <v>1</v>
      </c>
      <c r="J599" s="20" t="s">
        <v>3843</v>
      </c>
      <c r="K599" t="b">
        <v>1</v>
      </c>
      <c r="L599">
        <v>20814392</v>
      </c>
      <c r="M599">
        <v>22166024</v>
      </c>
    </row>
    <row r="600" spans="1:13" x14ac:dyDescent="0.25">
      <c r="A600">
        <v>2022</v>
      </c>
      <c r="B600">
        <v>2023</v>
      </c>
      <c r="C600" s="20" t="s">
        <v>1726</v>
      </c>
      <c r="D600" s="20" t="s">
        <v>1727</v>
      </c>
      <c r="E600">
        <v>4</v>
      </c>
      <c r="F600">
        <v>1</v>
      </c>
      <c r="G600" s="20" t="s">
        <v>52</v>
      </c>
      <c r="H600" s="20" t="s">
        <v>3822</v>
      </c>
      <c r="I600">
        <v>1</v>
      </c>
      <c r="J600" s="20" t="s">
        <v>3843</v>
      </c>
      <c r="K600" t="b">
        <v>1</v>
      </c>
      <c r="L600">
        <v>36688422</v>
      </c>
      <c r="M600">
        <v>15533345</v>
      </c>
    </row>
    <row r="601" spans="1:13" x14ac:dyDescent="0.25">
      <c r="A601">
        <v>2022</v>
      </c>
      <c r="B601">
        <v>2023</v>
      </c>
      <c r="C601" s="20" t="s">
        <v>1728</v>
      </c>
      <c r="D601" s="20" t="s">
        <v>1729</v>
      </c>
      <c r="E601">
        <v>7</v>
      </c>
      <c r="F601">
        <v>8</v>
      </c>
      <c r="G601" s="20" t="s">
        <v>47</v>
      </c>
      <c r="H601" s="20" t="s">
        <v>3822</v>
      </c>
      <c r="I601">
        <v>1</v>
      </c>
      <c r="J601" s="20" t="s">
        <v>3843</v>
      </c>
      <c r="K601" t="b">
        <v>1</v>
      </c>
      <c r="L601">
        <v>592338</v>
      </c>
      <c r="M601">
        <v>708797</v>
      </c>
    </row>
    <row r="602" spans="1:13" x14ac:dyDescent="0.25">
      <c r="A602">
        <v>2022</v>
      </c>
      <c r="B602">
        <v>2023</v>
      </c>
      <c r="C602" s="20" t="s">
        <v>1730</v>
      </c>
      <c r="D602" s="20" t="s">
        <v>1731</v>
      </c>
      <c r="E602">
        <v>4</v>
      </c>
      <c r="F602">
        <v>1</v>
      </c>
      <c r="G602" s="20" t="s">
        <v>52</v>
      </c>
      <c r="H602" s="20" t="s">
        <v>3822</v>
      </c>
      <c r="I602">
        <v>1</v>
      </c>
      <c r="J602" s="20" t="s">
        <v>3843</v>
      </c>
      <c r="K602" t="b">
        <v>1</v>
      </c>
      <c r="L602">
        <v>26259730</v>
      </c>
      <c r="M602">
        <v>25829016</v>
      </c>
    </row>
    <row r="603" spans="1:13" x14ac:dyDescent="0.25">
      <c r="A603">
        <v>2022</v>
      </c>
      <c r="B603">
        <v>2023</v>
      </c>
      <c r="C603" s="20" t="s">
        <v>1732</v>
      </c>
      <c r="D603" s="20" t="s">
        <v>3882</v>
      </c>
      <c r="E603">
        <v>4</v>
      </c>
      <c r="F603">
        <v>1</v>
      </c>
      <c r="G603" s="20" t="s">
        <v>52</v>
      </c>
      <c r="H603" s="20" t="s">
        <v>3822</v>
      </c>
      <c r="I603">
        <v>1</v>
      </c>
      <c r="J603" s="20" t="s">
        <v>3843</v>
      </c>
      <c r="K603" t="b">
        <v>1</v>
      </c>
      <c r="L603">
        <v>9814109</v>
      </c>
      <c r="M603">
        <v>4718104</v>
      </c>
    </row>
    <row r="604" spans="1:13" x14ac:dyDescent="0.25">
      <c r="A604">
        <v>2022</v>
      </c>
      <c r="B604">
        <v>2023</v>
      </c>
      <c r="C604" s="20" t="s">
        <v>1735</v>
      </c>
      <c r="D604" s="20" t="s">
        <v>1736</v>
      </c>
      <c r="E604">
        <v>1</v>
      </c>
      <c r="F604">
        <v>3</v>
      </c>
      <c r="G604" s="20" t="s">
        <v>40</v>
      </c>
      <c r="H604" s="20" t="s">
        <v>3822</v>
      </c>
      <c r="I604">
        <v>1</v>
      </c>
      <c r="J604" s="20" t="s">
        <v>3843</v>
      </c>
      <c r="K604" t="b">
        <v>1</v>
      </c>
      <c r="L604">
        <v>274615431</v>
      </c>
      <c r="M604">
        <v>224579555</v>
      </c>
    </row>
    <row r="605" spans="1:13" x14ac:dyDescent="0.25">
      <c r="A605">
        <v>2022</v>
      </c>
      <c r="B605">
        <v>2023</v>
      </c>
      <c r="C605" s="20" t="s">
        <v>1737</v>
      </c>
      <c r="D605" s="20" t="s">
        <v>3883</v>
      </c>
      <c r="E605">
        <v>4</v>
      </c>
      <c r="F605">
        <v>1</v>
      </c>
      <c r="G605" s="20" t="s">
        <v>52</v>
      </c>
      <c r="H605" s="20" t="s">
        <v>3822</v>
      </c>
      <c r="I605">
        <v>1</v>
      </c>
      <c r="J605" s="20" t="s">
        <v>3843</v>
      </c>
      <c r="K605" t="b">
        <v>1</v>
      </c>
      <c r="L605">
        <v>20445513</v>
      </c>
      <c r="M605">
        <v>17102794</v>
      </c>
    </row>
    <row r="606" spans="1:13" x14ac:dyDescent="0.25">
      <c r="A606">
        <v>2022</v>
      </c>
      <c r="B606">
        <v>2023</v>
      </c>
      <c r="C606" s="20" t="s">
        <v>1738</v>
      </c>
      <c r="D606" s="20" t="s">
        <v>1739</v>
      </c>
      <c r="E606">
        <v>4</v>
      </c>
      <c r="F606">
        <v>1</v>
      </c>
      <c r="G606" s="20" t="s">
        <v>52</v>
      </c>
      <c r="H606" s="20" t="s">
        <v>3822</v>
      </c>
      <c r="I606">
        <v>1</v>
      </c>
      <c r="J606" s="20" t="s">
        <v>3843</v>
      </c>
      <c r="K606" t="b">
        <v>1</v>
      </c>
      <c r="L606">
        <v>38383864</v>
      </c>
      <c r="M606">
        <v>7002460</v>
      </c>
    </row>
    <row r="607" spans="1:13" x14ac:dyDescent="0.25">
      <c r="A607">
        <v>2022</v>
      </c>
      <c r="B607">
        <v>2023</v>
      </c>
      <c r="C607" s="20" t="s">
        <v>1740</v>
      </c>
      <c r="D607" s="20" t="s">
        <v>1741</v>
      </c>
      <c r="E607">
        <v>1</v>
      </c>
      <c r="F607">
        <v>2</v>
      </c>
      <c r="G607" s="20" t="s">
        <v>37</v>
      </c>
      <c r="H607" s="20" t="s">
        <v>3822</v>
      </c>
      <c r="I607">
        <v>1</v>
      </c>
      <c r="J607" s="20" t="s">
        <v>3843</v>
      </c>
      <c r="K607" t="b">
        <v>1</v>
      </c>
      <c r="L607">
        <v>50764783</v>
      </c>
      <c r="M607">
        <v>43630645</v>
      </c>
    </row>
    <row r="608" spans="1:13" x14ac:dyDescent="0.25">
      <c r="A608">
        <v>2022</v>
      </c>
      <c r="B608">
        <v>2023</v>
      </c>
      <c r="C608" s="20" t="s">
        <v>1742</v>
      </c>
      <c r="D608" s="20" t="s">
        <v>1743</v>
      </c>
      <c r="E608">
        <v>1</v>
      </c>
      <c r="F608">
        <v>3</v>
      </c>
      <c r="G608" s="20" t="s">
        <v>40</v>
      </c>
      <c r="H608" s="20" t="s">
        <v>3822</v>
      </c>
      <c r="I608">
        <v>1</v>
      </c>
      <c r="J608" s="20" t="s">
        <v>3843</v>
      </c>
      <c r="K608" t="b">
        <v>1</v>
      </c>
      <c r="L608">
        <v>144174440</v>
      </c>
      <c r="M608">
        <v>104030262</v>
      </c>
    </row>
    <row r="609" spans="1:13" x14ac:dyDescent="0.25">
      <c r="A609">
        <v>2022</v>
      </c>
      <c r="B609">
        <v>2023</v>
      </c>
      <c r="C609" s="20" t="s">
        <v>1744</v>
      </c>
      <c r="D609" s="20" t="s">
        <v>1745</v>
      </c>
      <c r="E609">
        <v>4</v>
      </c>
      <c r="F609">
        <v>1</v>
      </c>
      <c r="G609" s="20" t="s">
        <v>52</v>
      </c>
      <c r="H609" s="20" t="s">
        <v>3822</v>
      </c>
      <c r="I609">
        <v>1</v>
      </c>
      <c r="J609" s="20" t="s">
        <v>3843</v>
      </c>
      <c r="K609" t="b">
        <v>1</v>
      </c>
      <c r="L609">
        <v>33269993</v>
      </c>
      <c r="M609">
        <v>26834557</v>
      </c>
    </row>
    <row r="610" spans="1:13" x14ac:dyDescent="0.25">
      <c r="A610">
        <v>2022</v>
      </c>
      <c r="B610">
        <v>2023</v>
      </c>
      <c r="C610" s="20" t="s">
        <v>1746</v>
      </c>
      <c r="D610" s="20" t="s">
        <v>3855</v>
      </c>
      <c r="E610">
        <v>4</v>
      </c>
      <c r="F610">
        <v>1</v>
      </c>
      <c r="G610" s="20" t="s">
        <v>52</v>
      </c>
      <c r="H610" s="20" t="s">
        <v>3822</v>
      </c>
      <c r="I610">
        <v>1</v>
      </c>
      <c r="J610" s="20" t="s">
        <v>3843</v>
      </c>
      <c r="K610" t="b">
        <v>1</v>
      </c>
      <c r="L610">
        <v>44060863</v>
      </c>
      <c r="M610">
        <v>22337663</v>
      </c>
    </row>
    <row r="611" spans="1:13" x14ac:dyDescent="0.25">
      <c r="A611">
        <v>2022</v>
      </c>
      <c r="B611">
        <v>2023</v>
      </c>
      <c r="C611" s="20" t="s">
        <v>1747</v>
      </c>
      <c r="D611" s="20" t="s">
        <v>1748</v>
      </c>
      <c r="E611">
        <v>1</v>
      </c>
      <c r="F611">
        <v>3</v>
      </c>
      <c r="G611" s="20" t="s">
        <v>40</v>
      </c>
      <c r="H611" s="20" t="s">
        <v>3822</v>
      </c>
      <c r="I611">
        <v>1</v>
      </c>
      <c r="J611" s="20" t="s">
        <v>3843</v>
      </c>
      <c r="K611" t="b">
        <v>1</v>
      </c>
      <c r="L611">
        <v>185458000</v>
      </c>
      <c r="M611">
        <v>184266000</v>
      </c>
    </row>
    <row r="612" spans="1:13" x14ac:dyDescent="0.25">
      <c r="A612">
        <v>2022</v>
      </c>
      <c r="B612">
        <v>2023</v>
      </c>
      <c r="C612" s="20" t="s">
        <v>1749</v>
      </c>
      <c r="D612" s="20" t="s">
        <v>1750</v>
      </c>
      <c r="E612">
        <v>1</v>
      </c>
      <c r="F612">
        <v>3</v>
      </c>
      <c r="G612" s="20" t="s">
        <v>40</v>
      </c>
      <c r="H612" s="20" t="s">
        <v>3822</v>
      </c>
      <c r="I612">
        <v>1</v>
      </c>
      <c r="J612" s="20" t="s">
        <v>3843</v>
      </c>
      <c r="K612" t="b">
        <v>1</v>
      </c>
      <c r="L612">
        <v>146853000</v>
      </c>
      <c r="M612">
        <v>156003000</v>
      </c>
    </row>
    <row r="613" spans="1:13" x14ac:dyDescent="0.25">
      <c r="A613">
        <v>2022</v>
      </c>
      <c r="B613">
        <v>2023</v>
      </c>
      <c r="C613" s="20" t="s">
        <v>1753</v>
      </c>
      <c r="D613" s="20" t="s">
        <v>1754</v>
      </c>
      <c r="E613">
        <v>4</v>
      </c>
      <c r="F613">
        <v>1</v>
      </c>
      <c r="G613" s="20" t="s">
        <v>52</v>
      </c>
      <c r="H613" s="20" t="s">
        <v>3822</v>
      </c>
      <c r="I613">
        <v>1</v>
      </c>
      <c r="J613" s="20" t="s">
        <v>3843</v>
      </c>
      <c r="K613" t="b">
        <v>1</v>
      </c>
      <c r="L613">
        <v>31476319</v>
      </c>
      <c r="M613">
        <v>7129607</v>
      </c>
    </row>
    <row r="614" spans="1:13" x14ac:dyDescent="0.25">
      <c r="A614">
        <v>2022</v>
      </c>
      <c r="B614">
        <v>2023</v>
      </c>
      <c r="C614" s="20" t="s">
        <v>1759</v>
      </c>
      <c r="D614" s="20" t="s">
        <v>1760</v>
      </c>
      <c r="E614">
        <v>1</v>
      </c>
      <c r="F614">
        <v>3</v>
      </c>
      <c r="G614" s="20" t="s">
        <v>40</v>
      </c>
      <c r="H614" s="20" t="s">
        <v>3822</v>
      </c>
      <c r="I614">
        <v>1</v>
      </c>
      <c r="J614" s="20" t="s">
        <v>3843</v>
      </c>
      <c r="K614" t="b">
        <v>1</v>
      </c>
      <c r="L614">
        <v>949323000</v>
      </c>
      <c r="M614">
        <v>748380000</v>
      </c>
    </row>
    <row r="615" spans="1:13" x14ac:dyDescent="0.25">
      <c r="A615">
        <v>2022</v>
      </c>
      <c r="B615">
        <v>2023</v>
      </c>
      <c r="C615" s="20" t="s">
        <v>1761</v>
      </c>
      <c r="D615" s="20" t="s">
        <v>1762</v>
      </c>
      <c r="E615">
        <v>1</v>
      </c>
      <c r="F615">
        <v>3</v>
      </c>
      <c r="G615" s="20" t="s">
        <v>40</v>
      </c>
      <c r="H615" s="20" t="s">
        <v>3822</v>
      </c>
      <c r="I615">
        <v>1</v>
      </c>
      <c r="J615" s="20" t="s">
        <v>3843</v>
      </c>
      <c r="K615" t="b">
        <v>1</v>
      </c>
      <c r="L615">
        <v>185897000</v>
      </c>
      <c r="M615">
        <v>213293000</v>
      </c>
    </row>
    <row r="616" spans="1:13" x14ac:dyDescent="0.25">
      <c r="A616">
        <v>2022</v>
      </c>
      <c r="B616">
        <v>2023</v>
      </c>
      <c r="C616" s="20" t="s">
        <v>1765</v>
      </c>
      <c r="D616" s="20" t="s">
        <v>1766</v>
      </c>
      <c r="E616">
        <v>4</v>
      </c>
      <c r="F616">
        <v>1</v>
      </c>
      <c r="G616" s="20" t="s">
        <v>52</v>
      </c>
      <c r="H616" s="20" t="s">
        <v>3822</v>
      </c>
      <c r="I616">
        <v>1</v>
      </c>
      <c r="J616" s="20" t="s">
        <v>3843</v>
      </c>
      <c r="K616" t="b">
        <v>1</v>
      </c>
      <c r="L616">
        <v>27541177</v>
      </c>
      <c r="M616">
        <v>18372746</v>
      </c>
    </row>
    <row r="617" spans="1:13" x14ac:dyDescent="0.25">
      <c r="A617">
        <v>2022</v>
      </c>
      <c r="B617">
        <v>2023</v>
      </c>
      <c r="C617" s="20" t="s">
        <v>1767</v>
      </c>
      <c r="D617" s="20" t="s">
        <v>1768</v>
      </c>
      <c r="E617">
        <v>1</v>
      </c>
      <c r="F617">
        <v>3</v>
      </c>
      <c r="G617" s="20" t="s">
        <v>40</v>
      </c>
      <c r="H617" s="20" t="s">
        <v>3822</v>
      </c>
      <c r="I617">
        <v>1</v>
      </c>
      <c r="J617" s="20" t="s">
        <v>3843</v>
      </c>
      <c r="K617" t="b">
        <v>1</v>
      </c>
      <c r="L617">
        <v>85169694</v>
      </c>
      <c r="M617">
        <v>81785984</v>
      </c>
    </row>
    <row r="618" spans="1:13" x14ac:dyDescent="0.25">
      <c r="A618">
        <v>2022</v>
      </c>
      <c r="B618">
        <v>2023</v>
      </c>
      <c r="C618" s="20" t="s">
        <v>1773</v>
      </c>
      <c r="D618" s="20" t="s">
        <v>3928</v>
      </c>
      <c r="E618">
        <v>4</v>
      </c>
      <c r="F618">
        <v>1</v>
      </c>
      <c r="G618" s="20" t="s">
        <v>52</v>
      </c>
      <c r="H618" s="20" t="s">
        <v>3822</v>
      </c>
      <c r="I618">
        <v>1</v>
      </c>
      <c r="J618" s="20" t="s">
        <v>3843</v>
      </c>
      <c r="K618" t="b">
        <v>1</v>
      </c>
      <c r="L618">
        <v>43995401</v>
      </c>
      <c r="M618">
        <v>22404796</v>
      </c>
    </row>
    <row r="619" spans="1:13" x14ac:dyDescent="0.25">
      <c r="A619">
        <v>2022</v>
      </c>
      <c r="B619">
        <v>2023</v>
      </c>
      <c r="C619" s="20" t="s">
        <v>1776</v>
      </c>
      <c r="D619" s="20" t="s">
        <v>1777</v>
      </c>
      <c r="E619">
        <v>4</v>
      </c>
      <c r="F619">
        <v>1</v>
      </c>
      <c r="G619" s="20" t="s">
        <v>52</v>
      </c>
      <c r="H619" s="20" t="s">
        <v>10</v>
      </c>
      <c r="I619">
        <v>1</v>
      </c>
      <c r="J619" s="20" t="s">
        <v>3843</v>
      </c>
      <c r="K619" t="b">
        <v>1</v>
      </c>
      <c r="L619">
        <v>93060539</v>
      </c>
      <c r="M619">
        <v>15070498</v>
      </c>
    </row>
    <row r="620" spans="1:13" x14ac:dyDescent="0.25">
      <c r="A620">
        <v>2022</v>
      </c>
      <c r="B620">
        <v>2023</v>
      </c>
      <c r="C620" s="20" t="s">
        <v>1782</v>
      </c>
      <c r="D620" s="20" t="s">
        <v>1783</v>
      </c>
      <c r="E620">
        <v>4</v>
      </c>
      <c r="F620">
        <v>1</v>
      </c>
      <c r="G620" s="20" t="s">
        <v>52</v>
      </c>
      <c r="H620" s="20" t="s">
        <v>10</v>
      </c>
      <c r="I620">
        <v>1</v>
      </c>
      <c r="J620" s="20" t="s">
        <v>3843</v>
      </c>
      <c r="K620" t="b">
        <v>1</v>
      </c>
      <c r="L620">
        <v>7507862</v>
      </c>
      <c r="M620">
        <v>452153</v>
      </c>
    </row>
    <row r="621" spans="1:13" x14ac:dyDescent="0.25">
      <c r="A621">
        <v>2022</v>
      </c>
      <c r="B621">
        <v>2023</v>
      </c>
      <c r="C621" s="20" t="s">
        <v>1784</v>
      </c>
      <c r="D621" s="20" t="s">
        <v>1785</v>
      </c>
      <c r="E621">
        <v>1</v>
      </c>
      <c r="F621">
        <v>2</v>
      </c>
      <c r="G621" s="20" t="s">
        <v>37</v>
      </c>
      <c r="H621" s="20" t="s">
        <v>10</v>
      </c>
      <c r="I621">
        <v>1</v>
      </c>
      <c r="J621" s="20" t="s">
        <v>3843</v>
      </c>
      <c r="K621" t="b">
        <v>1</v>
      </c>
      <c r="L621">
        <v>25422288</v>
      </c>
      <c r="M621">
        <v>14213763</v>
      </c>
    </row>
    <row r="622" spans="1:13" x14ac:dyDescent="0.25">
      <c r="A622">
        <v>2022</v>
      </c>
      <c r="B622">
        <v>2023</v>
      </c>
      <c r="C622" s="20" t="s">
        <v>1786</v>
      </c>
      <c r="D622" s="20" t="s">
        <v>1787</v>
      </c>
      <c r="E622">
        <v>4</v>
      </c>
      <c r="F622">
        <v>1</v>
      </c>
      <c r="G622" s="20" t="s">
        <v>52</v>
      </c>
      <c r="H622" s="20" t="s">
        <v>10</v>
      </c>
      <c r="I622">
        <v>1</v>
      </c>
      <c r="J622" s="20" t="s">
        <v>3843</v>
      </c>
      <c r="K622" t="b">
        <v>1</v>
      </c>
      <c r="L622">
        <v>11133204</v>
      </c>
      <c r="M622">
        <v>1094720</v>
      </c>
    </row>
    <row r="623" spans="1:13" x14ac:dyDescent="0.25">
      <c r="A623">
        <v>2022</v>
      </c>
      <c r="B623">
        <v>2023</v>
      </c>
      <c r="C623" s="20" t="s">
        <v>1788</v>
      </c>
      <c r="D623" s="20" t="s">
        <v>1789</v>
      </c>
      <c r="E623">
        <v>1</v>
      </c>
      <c r="F623">
        <v>5</v>
      </c>
      <c r="G623" s="20" t="s">
        <v>147</v>
      </c>
      <c r="H623" s="20" t="s">
        <v>10</v>
      </c>
      <c r="I623">
        <v>1</v>
      </c>
      <c r="J623" s="20" t="s">
        <v>3843</v>
      </c>
      <c r="K623" t="b">
        <v>1</v>
      </c>
      <c r="L623">
        <v>8783865</v>
      </c>
      <c r="M623">
        <v>1463814</v>
      </c>
    </row>
    <row r="624" spans="1:13" x14ac:dyDescent="0.25">
      <c r="A624">
        <v>2022</v>
      </c>
      <c r="B624">
        <v>2023</v>
      </c>
      <c r="C624" s="20" t="s">
        <v>1790</v>
      </c>
      <c r="D624" s="20" t="s">
        <v>1791</v>
      </c>
      <c r="E624">
        <v>1</v>
      </c>
      <c r="F624">
        <v>2</v>
      </c>
      <c r="G624" s="20" t="s">
        <v>37</v>
      </c>
      <c r="H624" s="20" t="s">
        <v>10</v>
      </c>
      <c r="I624">
        <v>1</v>
      </c>
      <c r="J624" s="20" t="s">
        <v>3843</v>
      </c>
      <c r="K624" t="b">
        <v>1</v>
      </c>
      <c r="L624">
        <v>25724690</v>
      </c>
      <c r="M624">
        <v>17962424</v>
      </c>
    </row>
    <row r="625" spans="1:13" x14ac:dyDescent="0.25">
      <c r="A625">
        <v>2022</v>
      </c>
      <c r="B625">
        <v>2023</v>
      </c>
      <c r="C625" s="20" t="s">
        <v>1792</v>
      </c>
      <c r="D625" s="20" t="s">
        <v>1793</v>
      </c>
      <c r="E625">
        <v>4</v>
      </c>
      <c r="F625">
        <v>1</v>
      </c>
      <c r="G625" s="20" t="s">
        <v>52</v>
      </c>
      <c r="H625" s="20" t="s">
        <v>10</v>
      </c>
      <c r="I625">
        <v>1</v>
      </c>
      <c r="J625" s="20" t="s">
        <v>3843</v>
      </c>
      <c r="K625" t="b">
        <v>1</v>
      </c>
      <c r="L625">
        <v>15467255</v>
      </c>
      <c r="M625">
        <v>3332345</v>
      </c>
    </row>
    <row r="626" spans="1:13" x14ac:dyDescent="0.25">
      <c r="A626">
        <v>2022</v>
      </c>
      <c r="B626">
        <v>2023</v>
      </c>
      <c r="C626" s="20" t="s">
        <v>1796</v>
      </c>
      <c r="D626" s="20" t="s">
        <v>1797</v>
      </c>
      <c r="E626">
        <v>4</v>
      </c>
      <c r="F626">
        <v>1</v>
      </c>
      <c r="G626" s="20" t="s">
        <v>52</v>
      </c>
      <c r="H626" s="20" t="s">
        <v>10</v>
      </c>
      <c r="I626">
        <v>1</v>
      </c>
      <c r="J626" s="20" t="s">
        <v>3843</v>
      </c>
      <c r="K626" t="b">
        <v>1</v>
      </c>
      <c r="L626">
        <v>8600299</v>
      </c>
      <c r="M626">
        <v>1106152</v>
      </c>
    </row>
    <row r="627" spans="1:13" x14ac:dyDescent="0.25">
      <c r="A627">
        <v>2022</v>
      </c>
      <c r="B627">
        <v>2023</v>
      </c>
      <c r="C627" s="20" t="s">
        <v>1800</v>
      </c>
      <c r="D627" s="20" t="s">
        <v>1801</v>
      </c>
      <c r="E627">
        <v>4</v>
      </c>
      <c r="F627">
        <v>1</v>
      </c>
      <c r="G627" s="20" t="s">
        <v>52</v>
      </c>
      <c r="H627" s="20" t="s">
        <v>10</v>
      </c>
      <c r="I627">
        <v>1</v>
      </c>
      <c r="J627" s="20" t="s">
        <v>3843</v>
      </c>
      <c r="K627" t="b">
        <v>1</v>
      </c>
      <c r="L627">
        <v>1334401</v>
      </c>
      <c r="M627">
        <v>837597</v>
      </c>
    </row>
    <row r="628" spans="1:13" x14ac:dyDescent="0.25">
      <c r="A628">
        <v>2022</v>
      </c>
      <c r="B628">
        <v>2023</v>
      </c>
      <c r="C628" s="20" t="s">
        <v>1804</v>
      </c>
      <c r="D628" s="20" t="s">
        <v>1805</v>
      </c>
      <c r="E628">
        <v>4</v>
      </c>
      <c r="F628">
        <v>1</v>
      </c>
      <c r="G628" s="20" t="s">
        <v>52</v>
      </c>
      <c r="H628" s="20" t="s">
        <v>10</v>
      </c>
      <c r="I628">
        <v>1</v>
      </c>
      <c r="J628" s="20" t="s">
        <v>3843</v>
      </c>
      <c r="K628" t="b">
        <v>1</v>
      </c>
      <c r="L628">
        <v>5221342</v>
      </c>
      <c r="M628">
        <v>733456</v>
      </c>
    </row>
    <row r="629" spans="1:13" x14ac:dyDescent="0.25">
      <c r="A629">
        <v>2022</v>
      </c>
      <c r="B629">
        <v>2023</v>
      </c>
      <c r="C629" s="20" t="s">
        <v>1806</v>
      </c>
      <c r="D629" s="20" t="s">
        <v>3856</v>
      </c>
      <c r="E629">
        <v>4</v>
      </c>
      <c r="F629">
        <v>1</v>
      </c>
      <c r="G629" s="20" t="s">
        <v>52</v>
      </c>
      <c r="H629" s="20" t="s">
        <v>10</v>
      </c>
      <c r="I629">
        <v>1</v>
      </c>
      <c r="J629" s="20" t="s">
        <v>3843</v>
      </c>
      <c r="K629" t="b">
        <v>1</v>
      </c>
      <c r="L629">
        <v>5307622</v>
      </c>
      <c r="M629">
        <v>879618</v>
      </c>
    </row>
    <row r="630" spans="1:13" x14ac:dyDescent="0.25">
      <c r="A630">
        <v>2022</v>
      </c>
      <c r="B630">
        <v>2023</v>
      </c>
      <c r="C630" s="20" t="s">
        <v>1809</v>
      </c>
      <c r="D630" s="20" t="s">
        <v>1810</v>
      </c>
      <c r="E630">
        <v>1</v>
      </c>
      <c r="F630">
        <v>3</v>
      </c>
      <c r="G630" s="20" t="s">
        <v>40</v>
      </c>
      <c r="H630" s="20" t="s">
        <v>10</v>
      </c>
      <c r="I630">
        <v>1</v>
      </c>
      <c r="J630" s="20" t="s">
        <v>3843</v>
      </c>
      <c r="K630" t="b">
        <v>1</v>
      </c>
      <c r="L630">
        <v>139763409</v>
      </c>
      <c r="M630">
        <v>46005345</v>
      </c>
    </row>
    <row r="631" spans="1:13" x14ac:dyDescent="0.25">
      <c r="A631">
        <v>2022</v>
      </c>
      <c r="B631">
        <v>2023</v>
      </c>
      <c r="C631" s="20" t="s">
        <v>1811</v>
      </c>
      <c r="D631" s="20" t="s">
        <v>1812</v>
      </c>
      <c r="E631">
        <v>4</v>
      </c>
      <c r="F631">
        <v>1</v>
      </c>
      <c r="G631" s="20" t="s">
        <v>52</v>
      </c>
      <c r="H631" s="20" t="s">
        <v>10</v>
      </c>
      <c r="I631">
        <v>1</v>
      </c>
      <c r="J631" s="20" t="s">
        <v>3843</v>
      </c>
      <c r="K631" t="b">
        <v>1</v>
      </c>
      <c r="L631">
        <v>5199642</v>
      </c>
      <c r="M631">
        <v>316290</v>
      </c>
    </row>
    <row r="632" spans="1:13" x14ac:dyDescent="0.25">
      <c r="A632">
        <v>2022</v>
      </c>
      <c r="B632">
        <v>2023</v>
      </c>
      <c r="C632" s="20" t="s">
        <v>1813</v>
      </c>
      <c r="D632" s="20" t="s">
        <v>1814</v>
      </c>
      <c r="E632">
        <v>1</v>
      </c>
      <c r="F632">
        <v>2</v>
      </c>
      <c r="G632" s="20" t="s">
        <v>37</v>
      </c>
      <c r="H632" s="20" t="s">
        <v>10</v>
      </c>
      <c r="I632">
        <v>1</v>
      </c>
      <c r="J632" s="20" t="s">
        <v>3843</v>
      </c>
      <c r="K632" t="b">
        <v>1</v>
      </c>
      <c r="L632">
        <v>10268510</v>
      </c>
      <c r="M632">
        <v>3962086</v>
      </c>
    </row>
    <row r="633" spans="1:13" x14ac:dyDescent="0.25">
      <c r="A633">
        <v>2022</v>
      </c>
      <c r="B633">
        <v>2023</v>
      </c>
      <c r="C633" s="20" t="s">
        <v>1815</v>
      </c>
      <c r="D633" s="20" t="s">
        <v>1816</v>
      </c>
      <c r="E633">
        <v>4</v>
      </c>
      <c r="F633">
        <v>1</v>
      </c>
      <c r="G633" s="20" t="s">
        <v>52</v>
      </c>
      <c r="H633" s="20" t="s">
        <v>10</v>
      </c>
      <c r="I633">
        <v>1</v>
      </c>
      <c r="J633" s="20" t="s">
        <v>3843</v>
      </c>
      <c r="K633" t="b">
        <v>1</v>
      </c>
      <c r="L633">
        <v>32747203</v>
      </c>
      <c r="M633">
        <v>8373388</v>
      </c>
    </row>
    <row r="634" spans="1:13" x14ac:dyDescent="0.25">
      <c r="A634">
        <v>2022</v>
      </c>
      <c r="B634">
        <v>2023</v>
      </c>
      <c r="C634" s="20" t="s">
        <v>1817</v>
      </c>
      <c r="D634" s="20" t="s">
        <v>1818</v>
      </c>
      <c r="E634">
        <v>4</v>
      </c>
      <c r="F634">
        <v>1</v>
      </c>
      <c r="G634" s="20" t="s">
        <v>52</v>
      </c>
      <c r="H634" s="20" t="s">
        <v>10</v>
      </c>
      <c r="I634">
        <v>1</v>
      </c>
      <c r="J634" s="20" t="s">
        <v>3843</v>
      </c>
      <c r="K634" t="b">
        <v>1</v>
      </c>
      <c r="L634">
        <v>16884060</v>
      </c>
      <c r="M634">
        <v>4867697</v>
      </c>
    </row>
    <row r="635" spans="1:13" x14ac:dyDescent="0.25">
      <c r="A635">
        <v>2022</v>
      </c>
      <c r="B635">
        <v>2023</v>
      </c>
      <c r="C635" s="20" t="s">
        <v>1819</v>
      </c>
      <c r="D635" s="20" t="s">
        <v>1820</v>
      </c>
      <c r="E635">
        <v>4</v>
      </c>
      <c r="F635">
        <v>5</v>
      </c>
      <c r="G635" s="20" t="s">
        <v>147</v>
      </c>
      <c r="H635" s="20" t="s">
        <v>10</v>
      </c>
      <c r="I635">
        <v>1</v>
      </c>
      <c r="J635" s="20" t="s">
        <v>3843</v>
      </c>
      <c r="K635" t="b">
        <v>1</v>
      </c>
      <c r="L635">
        <v>5996196</v>
      </c>
      <c r="M635">
        <v>186260</v>
      </c>
    </row>
    <row r="636" spans="1:13" x14ac:dyDescent="0.25">
      <c r="A636">
        <v>2022</v>
      </c>
      <c r="B636">
        <v>2023</v>
      </c>
      <c r="C636" s="20" t="s">
        <v>1821</v>
      </c>
      <c r="D636" s="20" t="s">
        <v>1822</v>
      </c>
      <c r="E636">
        <v>4</v>
      </c>
      <c r="F636">
        <v>1</v>
      </c>
      <c r="G636" s="20" t="s">
        <v>52</v>
      </c>
      <c r="H636" s="20" t="s">
        <v>10</v>
      </c>
      <c r="I636">
        <v>1</v>
      </c>
      <c r="J636" s="20" t="s">
        <v>3843</v>
      </c>
      <c r="K636" t="b">
        <v>1</v>
      </c>
      <c r="L636">
        <v>3038092</v>
      </c>
      <c r="M636">
        <v>644264</v>
      </c>
    </row>
    <row r="637" spans="1:13" x14ac:dyDescent="0.25">
      <c r="A637">
        <v>2022</v>
      </c>
      <c r="B637">
        <v>2023</v>
      </c>
      <c r="C637" s="20" t="s">
        <v>1825</v>
      </c>
      <c r="D637" s="20" t="s">
        <v>1826</v>
      </c>
      <c r="E637">
        <v>1</v>
      </c>
      <c r="F637">
        <v>2</v>
      </c>
      <c r="G637" s="20" t="s">
        <v>37</v>
      </c>
      <c r="H637" s="20" t="s">
        <v>10</v>
      </c>
      <c r="I637">
        <v>1</v>
      </c>
      <c r="J637" s="20" t="s">
        <v>3843</v>
      </c>
      <c r="K637" t="b">
        <v>1</v>
      </c>
      <c r="L637">
        <v>20881590</v>
      </c>
      <c r="M637">
        <v>15313027</v>
      </c>
    </row>
    <row r="638" spans="1:13" x14ac:dyDescent="0.25">
      <c r="A638">
        <v>2022</v>
      </c>
      <c r="B638">
        <v>2023</v>
      </c>
      <c r="C638" s="20" t="s">
        <v>1827</v>
      </c>
      <c r="D638" s="20" t="s">
        <v>1828</v>
      </c>
      <c r="E638">
        <v>4</v>
      </c>
      <c r="F638">
        <v>1</v>
      </c>
      <c r="G638" s="20" t="s">
        <v>52</v>
      </c>
      <c r="H638" s="20" t="s">
        <v>3823</v>
      </c>
      <c r="I638">
        <v>1</v>
      </c>
      <c r="J638" s="20" t="s">
        <v>3843</v>
      </c>
      <c r="K638" t="b">
        <v>1</v>
      </c>
      <c r="L638">
        <v>16055770</v>
      </c>
      <c r="M638">
        <v>6657033</v>
      </c>
    </row>
    <row r="639" spans="1:13" x14ac:dyDescent="0.25">
      <c r="A639">
        <v>2022</v>
      </c>
      <c r="B639">
        <v>2023</v>
      </c>
      <c r="C639" s="20" t="s">
        <v>1833</v>
      </c>
      <c r="D639" s="20" t="s">
        <v>1834</v>
      </c>
      <c r="E639">
        <v>0</v>
      </c>
      <c r="F639">
        <v>8</v>
      </c>
      <c r="G639" s="20" t="s">
        <v>47</v>
      </c>
      <c r="H639" s="20" t="s">
        <v>3823</v>
      </c>
      <c r="I639">
        <v>1</v>
      </c>
      <c r="J639" s="20" t="s">
        <v>3843</v>
      </c>
      <c r="K639" t="b">
        <v>1</v>
      </c>
      <c r="L639">
        <v>74467630</v>
      </c>
      <c r="M639">
        <v>5783169</v>
      </c>
    </row>
    <row r="640" spans="1:13" x14ac:dyDescent="0.25">
      <c r="A640">
        <v>2022</v>
      </c>
      <c r="B640">
        <v>2023</v>
      </c>
      <c r="C640" s="20" t="s">
        <v>1839</v>
      </c>
      <c r="D640" s="20" t="s">
        <v>1840</v>
      </c>
      <c r="E640">
        <v>4</v>
      </c>
      <c r="F640">
        <v>1</v>
      </c>
      <c r="G640" s="20" t="s">
        <v>52</v>
      </c>
      <c r="H640" s="20" t="s">
        <v>3823</v>
      </c>
      <c r="I640">
        <v>1</v>
      </c>
      <c r="J640" s="20" t="s">
        <v>3843</v>
      </c>
      <c r="K640" t="b">
        <v>1</v>
      </c>
      <c r="L640">
        <v>14979167</v>
      </c>
      <c r="M640">
        <v>8076521</v>
      </c>
    </row>
    <row r="641" spans="1:13" x14ac:dyDescent="0.25">
      <c r="A641">
        <v>2022</v>
      </c>
      <c r="B641">
        <v>2023</v>
      </c>
      <c r="C641" s="20" t="s">
        <v>1841</v>
      </c>
      <c r="D641" s="20" t="s">
        <v>1842</v>
      </c>
      <c r="E641">
        <v>1</v>
      </c>
      <c r="F641">
        <v>2</v>
      </c>
      <c r="G641" s="20" t="s">
        <v>37</v>
      </c>
      <c r="H641" s="20" t="s">
        <v>3823</v>
      </c>
      <c r="I641">
        <v>1</v>
      </c>
      <c r="J641" s="20" t="s">
        <v>3843</v>
      </c>
      <c r="K641" t="b">
        <v>1</v>
      </c>
      <c r="L641">
        <v>184801845</v>
      </c>
      <c r="M641">
        <v>91172125</v>
      </c>
    </row>
    <row r="642" spans="1:13" x14ac:dyDescent="0.25">
      <c r="A642">
        <v>2022</v>
      </c>
      <c r="B642">
        <v>2023</v>
      </c>
      <c r="C642" s="20" t="s">
        <v>1843</v>
      </c>
      <c r="D642" s="20" t="s">
        <v>1844</v>
      </c>
      <c r="E642">
        <v>4</v>
      </c>
      <c r="F642">
        <v>1</v>
      </c>
      <c r="G642" s="20" t="s">
        <v>52</v>
      </c>
      <c r="H642" s="20" t="s">
        <v>3823</v>
      </c>
      <c r="I642">
        <v>1</v>
      </c>
      <c r="J642" s="20" t="s">
        <v>3843</v>
      </c>
      <c r="K642" t="b">
        <v>1</v>
      </c>
      <c r="L642">
        <v>200699126</v>
      </c>
      <c r="M642">
        <v>18726688</v>
      </c>
    </row>
    <row r="643" spans="1:13" x14ac:dyDescent="0.25">
      <c r="A643">
        <v>2022</v>
      </c>
      <c r="B643">
        <v>2023</v>
      </c>
      <c r="C643" s="20" t="s">
        <v>1845</v>
      </c>
      <c r="D643" s="20" t="s">
        <v>1846</v>
      </c>
      <c r="E643">
        <v>4</v>
      </c>
      <c r="F643">
        <v>1</v>
      </c>
      <c r="G643" s="20" t="s">
        <v>52</v>
      </c>
      <c r="H643" s="20" t="s">
        <v>3823</v>
      </c>
      <c r="I643">
        <v>1</v>
      </c>
      <c r="J643" s="20" t="s">
        <v>3843</v>
      </c>
      <c r="K643" t="b">
        <v>1</v>
      </c>
      <c r="L643">
        <v>97113796</v>
      </c>
      <c r="M643">
        <v>4188708</v>
      </c>
    </row>
    <row r="644" spans="1:13" x14ac:dyDescent="0.25">
      <c r="A644">
        <v>2022</v>
      </c>
      <c r="B644">
        <v>2023</v>
      </c>
      <c r="C644" s="20" t="s">
        <v>1849</v>
      </c>
      <c r="D644" s="20" t="s">
        <v>1850</v>
      </c>
      <c r="E644">
        <v>1</v>
      </c>
      <c r="F644">
        <v>2</v>
      </c>
      <c r="G644" s="20" t="s">
        <v>37</v>
      </c>
      <c r="H644" s="20" t="s">
        <v>3823</v>
      </c>
      <c r="I644">
        <v>1</v>
      </c>
      <c r="J644" s="20" t="s">
        <v>3843</v>
      </c>
      <c r="K644" t="b">
        <v>1</v>
      </c>
      <c r="L644">
        <v>117688336</v>
      </c>
      <c r="M644">
        <v>34197366</v>
      </c>
    </row>
    <row r="645" spans="1:13" x14ac:dyDescent="0.25">
      <c r="A645">
        <v>2022</v>
      </c>
      <c r="B645">
        <v>2023</v>
      </c>
      <c r="C645" s="20" t="s">
        <v>1853</v>
      </c>
      <c r="D645" s="20" t="s">
        <v>1854</v>
      </c>
      <c r="E645">
        <v>1</v>
      </c>
      <c r="F645">
        <v>3</v>
      </c>
      <c r="G645" s="20" t="s">
        <v>40</v>
      </c>
      <c r="H645" s="20" t="s">
        <v>3823</v>
      </c>
      <c r="I645">
        <v>1</v>
      </c>
      <c r="J645" s="20" t="s">
        <v>3843</v>
      </c>
      <c r="K645" t="b">
        <v>1</v>
      </c>
      <c r="L645">
        <v>203024425</v>
      </c>
      <c r="M645">
        <v>34333286</v>
      </c>
    </row>
    <row r="646" spans="1:13" x14ac:dyDescent="0.25">
      <c r="A646">
        <v>2022</v>
      </c>
      <c r="B646">
        <v>2023</v>
      </c>
      <c r="C646" s="20" t="s">
        <v>1857</v>
      </c>
      <c r="D646" s="20" t="s">
        <v>1858</v>
      </c>
      <c r="E646">
        <v>1</v>
      </c>
      <c r="F646">
        <v>2</v>
      </c>
      <c r="G646" s="20" t="s">
        <v>37</v>
      </c>
      <c r="H646" s="20" t="s">
        <v>3823</v>
      </c>
      <c r="I646">
        <v>1</v>
      </c>
      <c r="J646" s="20" t="s">
        <v>3843</v>
      </c>
      <c r="K646" t="b">
        <v>1</v>
      </c>
      <c r="L646">
        <v>213625565</v>
      </c>
      <c r="M646">
        <v>96880784</v>
      </c>
    </row>
    <row r="647" spans="1:13" x14ac:dyDescent="0.25">
      <c r="A647">
        <v>2022</v>
      </c>
      <c r="B647">
        <v>2023</v>
      </c>
      <c r="C647" s="20" t="s">
        <v>1859</v>
      </c>
      <c r="D647" s="20" t="s">
        <v>1860</v>
      </c>
      <c r="E647">
        <v>1</v>
      </c>
      <c r="F647">
        <v>2</v>
      </c>
      <c r="G647" s="20" t="s">
        <v>37</v>
      </c>
      <c r="H647" s="20" t="s">
        <v>3823</v>
      </c>
      <c r="I647">
        <v>1</v>
      </c>
      <c r="J647" s="20" t="s">
        <v>3843</v>
      </c>
      <c r="K647" t="b">
        <v>1</v>
      </c>
      <c r="L647">
        <v>172236907</v>
      </c>
      <c r="M647">
        <v>42958130</v>
      </c>
    </row>
    <row r="648" spans="1:13" x14ac:dyDescent="0.25">
      <c r="A648">
        <v>2022</v>
      </c>
      <c r="B648">
        <v>2023</v>
      </c>
      <c r="C648" s="20" t="s">
        <v>1867</v>
      </c>
      <c r="D648" s="20" t="s">
        <v>1868</v>
      </c>
      <c r="E648">
        <v>1</v>
      </c>
      <c r="F648">
        <v>2</v>
      </c>
      <c r="G648" s="20" t="s">
        <v>37</v>
      </c>
      <c r="H648" s="20" t="s">
        <v>3823</v>
      </c>
      <c r="I648">
        <v>1</v>
      </c>
      <c r="J648" s="20" t="s">
        <v>3843</v>
      </c>
      <c r="K648" t="b">
        <v>1</v>
      </c>
      <c r="L648">
        <v>73134923</v>
      </c>
      <c r="M648">
        <v>6424981</v>
      </c>
    </row>
    <row r="649" spans="1:13" x14ac:dyDescent="0.25">
      <c r="A649">
        <v>2022</v>
      </c>
      <c r="B649">
        <v>2023</v>
      </c>
      <c r="C649" s="20" t="s">
        <v>1869</v>
      </c>
      <c r="D649" s="20" t="s">
        <v>1870</v>
      </c>
      <c r="E649">
        <v>1</v>
      </c>
      <c r="F649">
        <v>2</v>
      </c>
      <c r="G649" s="20" t="s">
        <v>37</v>
      </c>
      <c r="H649" s="20" t="s">
        <v>3823</v>
      </c>
      <c r="I649">
        <v>1</v>
      </c>
      <c r="J649" s="20" t="s">
        <v>3843</v>
      </c>
      <c r="K649" t="b">
        <v>1</v>
      </c>
      <c r="L649">
        <v>145980545</v>
      </c>
      <c r="M649">
        <v>25070379</v>
      </c>
    </row>
    <row r="650" spans="1:13" x14ac:dyDescent="0.25">
      <c r="A650">
        <v>2022</v>
      </c>
      <c r="B650">
        <v>2023</v>
      </c>
      <c r="C650" s="20" t="s">
        <v>1871</v>
      </c>
      <c r="D650" s="20" t="s">
        <v>1872</v>
      </c>
      <c r="E650">
        <v>1</v>
      </c>
      <c r="F650">
        <v>2</v>
      </c>
      <c r="G650" s="20" t="s">
        <v>37</v>
      </c>
      <c r="H650" s="20" t="s">
        <v>3823</v>
      </c>
      <c r="I650">
        <v>1</v>
      </c>
      <c r="J650" s="20" t="s">
        <v>3843</v>
      </c>
      <c r="K650" t="b">
        <v>1</v>
      </c>
      <c r="L650">
        <v>177554542</v>
      </c>
      <c r="M650">
        <v>62417171</v>
      </c>
    </row>
    <row r="651" spans="1:13" x14ac:dyDescent="0.25">
      <c r="A651">
        <v>2022</v>
      </c>
      <c r="B651">
        <v>2023</v>
      </c>
      <c r="C651" s="20" t="s">
        <v>1873</v>
      </c>
      <c r="D651" s="20" t="s">
        <v>1874</v>
      </c>
      <c r="E651">
        <v>4</v>
      </c>
      <c r="F651">
        <v>1</v>
      </c>
      <c r="G651" s="20" t="s">
        <v>52</v>
      </c>
      <c r="H651" s="20" t="s">
        <v>3823</v>
      </c>
      <c r="I651">
        <v>1</v>
      </c>
      <c r="J651" s="20" t="s">
        <v>3843</v>
      </c>
      <c r="K651" t="b">
        <v>1</v>
      </c>
      <c r="L651">
        <v>109544120</v>
      </c>
      <c r="M651">
        <v>15233791</v>
      </c>
    </row>
    <row r="652" spans="1:13" x14ac:dyDescent="0.25">
      <c r="A652">
        <v>2022</v>
      </c>
      <c r="B652">
        <v>2023</v>
      </c>
      <c r="C652" s="20" t="s">
        <v>1875</v>
      </c>
      <c r="D652" s="20" t="s">
        <v>1876</v>
      </c>
      <c r="E652">
        <v>1</v>
      </c>
      <c r="F652">
        <v>4</v>
      </c>
      <c r="G652" s="20" t="s">
        <v>168</v>
      </c>
      <c r="H652" s="20" t="s">
        <v>3823</v>
      </c>
      <c r="I652">
        <v>1</v>
      </c>
      <c r="J652" s="20" t="s">
        <v>3843</v>
      </c>
      <c r="K652" t="b">
        <v>1</v>
      </c>
      <c r="L652">
        <v>17499019</v>
      </c>
      <c r="M652">
        <v>10762755</v>
      </c>
    </row>
    <row r="653" spans="1:13" x14ac:dyDescent="0.25">
      <c r="A653">
        <v>2022</v>
      </c>
      <c r="B653">
        <v>2023</v>
      </c>
      <c r="C653" s="20" t="s">
        <v>1877</v>
      </c>
      <c r="D653" s="20" t="s">
        <v>1878</v>
      </c>
      <c r="E653">
        <v>1</v>
      </c>
      <c r="F653">
        <v>2</v>
      </c>
      <c r="G653" s="20" t="s">
        <v>37</v>
      </c>
      <c r="H653" s="20" t="s">
        <v>3823</v>
      </c>
      <c r="I653">
        <v>1</v>
      </c>
      <c r="J653" s="20" t="s">
        <v>3843</v>
      </c>
      <c r="K653" t="b">
        <v>1</v>
      </c>
      <c r="L653">
        <v>72071557</v>
      </c>
      <c r="M653">
        <v>16001698</v>
      </c>
    </row>
    <row r="654" spans="1:13" x14ac:dyDescent="0.25">
      <c r="A654">
        <v>2022</v>
      </c>
      <c r="B654">
        <v>2023</v>
      </c>
      <c r="C654" s="20" t="s">
        <v>1879</v>
      </c>
      <c r="D654" s="20" t="s">
        <v>1880</v>
      </c>
      <c r="E654">
        <v>4</v>
      </c>
      <c r="F654">
        <v>1</v>
      </c>
      <c r="G654" s="20" t="s">
        <v>52</v>
      </c>
      <c r="H654" s="20" t="s">
        <v>3823</v>
      </c>
      <c r="I654">
        <v>1</v>
      </c>
      <c r="J654" s="20" t="s">
        <v>3843</v>
      </c>
      <c r="K654" t="b">
        <v>1</v>
      </c>
      <c r="L654">
        <v>26997019</v>
      </c>
      <c r="M654">
        <v>16773581</v>
      </c>
    </row>
    <row r="655" spans="1:13" x14ac:dyDescent="0.25">
      <c r="A655">
        <v>2022</v>
      </c>
      <c r="B655">
        <v>2023</v>
      </c>
      <c r="C655" s="20" t="s">
        <v>1881</v>
      </c>
      <c r="D655" s="20" t="s">
        <v>1882</v>
      </c>
      <c r="E655">
        <v>4</v>
      </c>
      <c r="F655">
        <v>1</v>
      </c>
      <c r="G655" s="20" t="s">
        <v>52</v>
      </c>
      <c r="H655" s="20" t="s">
        <v>3823</v>
      </c>
      <c r="I655">
        <v>1</v>
      </c>
      <c r="J655" s="20" t="s">
        <v>3843</v>
      </c>
      <c r="K655" t="b">
        <v>1</v>
      </c>
      <c r="L655">
        <v>41833376</v>
      </c>
      <c r="M655">
        <v>23064878</v>
      </c>
    </row>
    <row r="656" spans="1:13" x14ac:dyDescent="0.25">
      <c r="A656">
        <v>2022</v>
      </c>
      <c r="B656">
        <v>2023</v>
      </c>
      <c r="C656" s="20" t="s">
        <v>1883</v>
      </c>
      <c r="D656" s="20" t="s">
        <v>1884</v>
      </c>
      <c r="E656">
        <v>1</v>
      </c>
      <c r="F656">
        <v>2</v>
      </c>
      <c r="G656" s="20" t="s">
        <v>37</v>
      </c>
      <c r="H656" s="20" t="s">
        <v>3823</v>
      </c>
      <c r="I656">
        <v>1</v>
      </c>
      <c r="J656" s="20" t="s">
        <v>3843</v>
      </c>
      <c r="K656" t="b">
        <v>1</v>
      </c>
      <c r="L656">
        <v>109718695</v>
      </c>
      <c r="M656">
        <v>80485885</v>
      </c>
    </row>
    <row r="657" spans="1:13" x14ac:dyDescent="0.25">
      <c r="A657">
        <v>2022</v>
      </c>
      <c r="B657">
        <v>2023</v>
      </c>
      <c r="C657" s="20" t="s">
        <v>1885</v>
      </c>
      <c r="D657" s="20" t="s">
        <v>1886</v>
      </c>
      <c r="E657">
        <v>4</v>
      </c>
      <c r="F657">
        <v>1</v>
      </c>
      <c r="G657" s="20" t="s">
        <v>52</v>
      </c>
      <c r="H657" s="20" t="s">
        <v>3823</v>
      </c>
      <c r="I657">
        <v>1</v>
      </c>
      <c r="J657" s="20" t="s">
        <v>3843</v>
      </c>
      <c r="K657" t="b">
        <v>1</v>
      </c>
      <c r="L657">
        <v>24460488</v>
      </c>
      <c r="M657">
        <v>13075808</v>
      </c>
    </row>
    <row r="658" spans="1:13" x14ac:dyDescent="0.25">
      <c r="A658">
        <v>2022</v>
      </c>
      <c r="B658">
        <v>2023</v>
      </c>
      <c r="C658" s="20" t="s">
        <v>1889</v>
      </c>
      <c r="D658" s="20" t="s">
        <v>1890</v>
      </c>
      <c r="E658">
        <v>4</v>
      </c>
      <c r="F658">
        <v>1</v>
      </c>
      <c r="G658" s="20" t="s">
        <v>52</v>
      </c>
      <c r="H658" s="20" t="s">
        <v>3823</v>
      </c>
      <c r="I658">
        <v>1</v>
      </c>
      <c r="J658" s="20" t="s">
        <v>3843</v>
      </c>
      <c r="K658" t="b">
        <v>1</v>
      </c>
      <c r="L658">
        <v>15252864</v>
      </c>
      <c r="M658">
        <v>6981447</v>
      </c>
    </row>
    <row r="659" spans="1:13" x14ac:dyDescent="0.25">
      <c r="A659">
        <v>2022</v>
      </c>
      <c r="B659">
        <v>2023</v>
      </c>
      <c r="C659" s="20" t="s">
        <v>1891</v>
      </c>
      <c r="D659" s="20" t="s">
        <v>1892</v>
      </c>
      <c r="E659">
        <v>4</v>
      </c>
      <c r="F659">
        <v>1</v>
      </c>
      <c r="G659" s="20" t="s">
        <v>52</v>
      </c>
      <c r="H659" s="20" t="s">
        <v>3823</v>
      </c>
      <c r="I659">
        <v>1</v>
      </c>
      <c r="J659" s="20" t="s">
        <v>3843</v>
      </c>
      <c r="K659" t="b">
        <v>1</v>
      </c>
      <c r="L659">
        <v>7850481</v>
      </c>
      <c r="M659">
        <v>3846470</v>
      </c>
    </row>
    <row r="660" spans="1:13" x14ac:dyDescent="0.25">
      <c r="A660">
        <v>2022</v>
      </c>
      <c r="B660">
        <v>2023</v>
      </c>
      <c r="C660" s="20" t="s">
        <v>1895</v>
      </c>
      <c r="D660" s="20" t="s">
        <v>1896</v>
      </c>
      <c r="E660">
        <v>4</v>
      </c>
      <c r="F660">
        <v>1</v>
      </c>
      <c r="G660" s="20" t="s">
        <v>52</v>
      </c>
      <c r="H660" s="20" t="s">
        <v>3823</v>
      </c>
      <c r="I660">
        <v>1</v>
      </c>
      <c r="J660" s="20" t="s">
        <v>3843</v>
      </c>
      <c r="K660" t="b">
        <v>1</v>
      </c>
      <c r="L660">
        <v>15333292</v>
      </c>
      <c r="M660">
        <v>7803519</v>
      </c>
    </row>
    <row r="661" spans="1:13" x14ac:dyDescent="0.25">
      <c r="A661">
        <v>2022</v>
      </c>
      <c r="B661">
        <v>2023</v>
      </c>
      <c r="C661" s="20" t="s">
        <v>1897</v>
      </c>
      <c r="D661" s="20" t="s">
        <v>1898</v>
      </c>
      <c r="E661">
        <v>4</v>
      </c>
      <c r="F661">
        <v>1</v>
      </c>
      <c r="G661" s="20" t="s">
        <v>52</v>
      </c>
      <c r="H661" s="20" t="s">
        <v>3823</v>
      </c>
      <c r="I661">
        <v>1</v>
      </c>
      <c r="J661" s="20" t="s">
        <v>3843</v>
      </c>
      <c r="K661" t="b">
        <v>1</v>
      </c>
      <c r="L661">
        <v>8987987</v>
      </c>
      <c r="M661">
        <v>5384925</v>
      </c>
    </row>
    <row r="662" spans="1:13" x14ac:dyDescent="0.25">
      <c r="A662">
        <v>2022</v>
      </c>
      <c r="B662">
        <v>2023</v>
      </c>
      <c r="C662" s="20" t="s">
        <v>1899</v>
      </c>
      <c r="D662" s="20" t="s">
        <v>1900</v>
      </c>
      <c r="E662">
        <v>4</v>
      </c>
      <c r="F662">
        <v>1</v>
      </c>
      <c r="G662" s="20" t="s">
        <v>52</v>
      </c>
      <c r="H662" s="20" t="s">
        <v>3823</v>
      </c>
      <c r="I662">
        <v>1</v>
      </c>
      <c r="J662" s="20" t="s">
        <v>3843</v>
      </c>
      <c r="K662" t="b">
        <v>1</v>
      </c>
      <c r="L662">
        <v>23982724</v>
      </c>
      <c r="M662">
        <v>15608370</v>
      </c>
    </row>
    <row r="663" spans="1:13" x14ac:dyDescent="0.25">
      <c r="A663">
        <v>2022</v>
      </c>
      <c r="B663">
        <v>2023</v>
      </c>
      <c r="C663" s="20" t="s">
        <v>1901</v>
      </c>
      <c r="D663" s="20" t="s">
        <v>1902</v>
      </c>
      <c r="E663">
        <v>4</v>
      </c>
      <c r="F663">
        <v>1</v>
      </c>
      <c r="G663" s="20" t="s">
        <v>52</v>
      </c>
      <c r="H663" s="20" t="s">
        <v>3823</v>
      </c>
      <c r="I663">
        <v>1</v>
      </c>
      <c r="J663" s="20" t="s">
        <v>3843</v>
      </c>
      <c r="K663" t="b">
        <v>1</v>
      </c>
      <c r="L663">
        <v>57553150</v>
      </c>
      <c r="M663">
        <v>24311378</v>
      </c>
    </row>
    <row r="664" spans="1:13" x14ac:dyDescent="0.25">
      <c r="A664">
        <v>2022</v>
      </c>
      <c r="B664">
        <v>2023</v>
      </c>
      <c r="C664" s="20" t="s">
        <v>1903</v>
      </c>
      <c r="D664" s="20" t="s">
        <v>1904</v>
      </c>
      <c r="E664">
        <v>4</v>
      </c>
      <c r="F664">
        <v>1</v>
      </c>
      <c r="G664" s="20" t="s">
        <v>52</v>
      </c>
      <c r="H664" s="20" t="s">
        <v>3823</v>
      </c>
      <c r="I664">
        <v>1</v>
      </c>
      <c r="J664" s="20" t="s">
        <v>3843</v>
      </c>
      <c r="K664" t="b">
        <v>1</v>
      </c>
      <c r="L664">
        <v>81786094</v>
      </c>
      <c r="M664">
        <v>37645187</v>
      </c>
    </row>
    <row r="665" spans="1:13" x14ac:dyDescent="0.25">
      <c r="A665">
        <v>2022</v>
      </c>
      <c r="B665">
        <v>2023</v>
      </c>
      <c r="C665" s="20" t="s">
        <v>1907</v>
      </c>
      <c r="D665" s="20" t="s">
        <v>1908</v>
      </c>
      <c r="E665">
        <v>4</v>
      </c>
      <c r="F665">
        <v>1</v>
      </c>
      <c r="G665" s="20" t="s">
        <v>52</v>
      </c>
      <c r="H665" s="20" t="s">
        <v>3823</v>
      </c>
      <c r="I665">
        <v>1</v>
      </c>
      <c r="J665" s="20" t="s">
        <v>3843</v>
      </c>
      <c r="K665" t="b">
        <v>1</v>
      </c>
      <c r="L665">
        <v>4680278</v>
      </c>
      <c r="M665">
        <v>2182854</v>
      </c>
    </row>
    <row r="666" spans="1:13" x14ac:dyDescent="0.25">
      <c r="A666">
        <v>2022</v>
      </c>
      <c r="B666">
        <v>2023</v>
      </c>
      <c r="C666" s="20" t="s">
        <v>1911</v>
      </c>
      <c r="D666" s="20" t="s">
        <v>1912</v>
      </c>
      <c r="E666">
        <v>4</v>
      </c>
      <c r="F666">
        <v>1</v>
      </c>
      <c r="G666" s="20" t="s">
        <v>52</v>
      </c>
      <c r="H666" s="20" t="s">
        <v>3823</v>
      </c>
      <c r="I666">
        <v>1</v>
      </c>
      <c r="J666" s="20" t="s">
        <v>3843</v>
      </c>
      <c r="K666" t="b">
        <v>1</v>
      </c>
      <c r="L666">
        <v>35515454</v>
      </c>
      <c r="M666">
        <v>18584188</v>
      </c>
    </row>
    <row r="667" spans="1:13" x14ac:dyDescent="0.25">
      <c r="A667">
        <v>2022</v>
      </c>
      <c r="B667">
        <v>2023</v>
      </c>
      <c r="C667" s="20" t="s">
        <v>1915</v>
      </c>
      <c r="D667" s="20" t="s">
        <v>1916</v>
      </c>
      <c r="E667">
        <v>4</v>
      </c>
      <c r="F667">
        <v>1</v>
      </c>
      <c r="G667" s="20" t="s">
        <v>52</v>
      </c>
      <c r="H667" s="20" t="s">
        <v>3823</v>
      </c>
      <c r="I667">
        <v>1</v>
      </c>
      <c r="J667" s="20" t="s">
        <v>3843</v>
      </c>
      <c r="K667" t="b">
        <v>1</v>
      </c>
      <c r="L667">
        <v>25740480</v>
      </c>
      <c r="M667">
        <v>14597662</v>
      </c>
    </row>
    <row r="668" spans="1:13" x14ac:dyDescent="0.25">
      <c r="A668">
        <v>2022</v>
      </c>
      <c r="B668">
        <v>2023</v>
      </c>
      <c r="C668" s="20" t="s">
        <v>1917</v>
      </c>
      <c r="D668" s="20" t="s">
        <v>1918</v>
      </c>
      <c r="E668">
        <v>4</v>
      </c>
      <c r="F668">
        <v>1</v>
      </c>
      <c r="G668" s="20" t="s">
        <v>52</v>
      </c>
      <c r="H668" s="20" t="s">
        <v>3823</v>
      </c>
      <c r="I668">
        <v>1</v>
      </c>
      <c r="J668" s="20" t="s">
        <v>3843</v>
      </c>
      <c r="K668" t="b">
        <v>1</v>
      </c>
      <c r="L668">
        <v>8216969</v>
      </c>
      <c r="M668">
        <v>4604415</v>
      </c>
    </row>
    <row r="669" spans="1:13" x14ac:dyDescent="0.25">
      <c r="A669">
        <v>2022</v>
      </c>
      <c r="B669">
        <v>2023</v>
      </c>
      <c r="C669" s="20" t="s">
        <v>1919</v>
      </c>
      <c r="D669" s="20" t="s">
        <v>1920</v>
      </c>
      <c r="E669">
        <v>0</v>
      </c>
      <c r="F669">
        <v>8</v>
      </c>
      <c r="G669" s="20" t="s">
        <v>47</v>
      </c>
      <c r="H669" s="20" t="s">
        <v>3823</v>
      </c>
      <c r="I669">
        <v>1</v>
      </c>
      <c r="J669" s="20" t="s">
        <v>3843</v>
      </c>
      <c r="K669" t="b">
        <v>1</v>
      </c>
      <c r="L669">
        <v>2213252</v>
      </c>
      <c r="M669">
        <v>0</v>
      </c>
    </row>
    <row r="670" spans="1:13" x14ac:dyDescent="0.25">
      <c r="A670">
        <v>2022</v>
      </c>
      <c r="B670">
        <v>2023</v>
      </c>
      <c r="C670" s="20" t="s">
        <v>1925</v>
      </c>
      <c r="D670" s="20" t="s">
        <v>1926</v>
      </c>
      <c r="E670">
        <v>1</v>
      </c>
      <c r="F670">
        <v>2</v>
      </c>
      <c r="G670" s="20" t="s">
        <v>37</v>
      </c>
      <c r="H670" s="20" t="s">
        <v>3823</v>
      </c>
      <c r="I670">
        <v>1</v>
      </c>
      <c r="J670" s="20" t="s">
        <v>3843</v>
      </c>
      <c r="K670" t="b">
        <v>1</v>
      </c>
      <c r="L670">
        <v>31358118</v>
      </c>
      <c r="M670">
        <v>13928284</v>
      </c>
    </row>
    <row r="671" spans="1:13" x14ac:dyDescent="0.25">
      <c r="A671">
        <v>2022</v>
      </c>
      <c r="B671">
        <v>2023</v>
      </c>
      <c r="C671" s="20" t="s">
        <v>1927</v>
      </c>
      <c r="D671" s="20" t="s">
        <v>1928</v>
      </c>
      <c r="E671">
        <v>1</v>
      </c>
      <c r="F671">
        <v>2</v>
      </c>
      <c r="G671" s="20" t="s">
        <v>37</v>
      </c>
      <c r="H671" s="20" t="s">
        <v>3823</v>
      </c>
      <c r="I671">
        <v>1</v>
      </c>
      <c r="J671" s="20" t="s">
        <v>3843</v>
      </c>
      <c r="K671" t="b">
        <v>1</v>
      </c>
      <c r="L671">
        <v>32108236</v>
      </c>
      <c r="M671">
        <v>10687471</v>
      </c>
    </row>
    <row r="672" spans="1:13" x14ac:dyDescent="0.25">
      <c r="A672">
        <v>2022</v>
      </c>
      <c r="B672">
        <v>2023</v>
      </c>
      <c r="C672" s="20" t="s">
        <v>1931</v>
      </c>
      <c r="D672" s="20" t="s">
        <v>1932</v>
      </c>
      <c r="E672">
        <v>1</v>
      </c>
      <c r="F672">
        <v>2</v>
      </c>
      <c r="G672" s="20" t="s">
        <v>37</v>
      </c>
      <c r="H672" s="20" t="s">
        <v>3823</v>
      </c>
      <c r="I672">
        <v>1</v>
      </c>
      <c r="J672" s="20" t="s">
        <v>3843</v>
      </c>
      <c r="K672" t="b">
        <v>1</v>
      </c>
      <c r="L672">
        <v>94923335</v>
      </c>
      <c r="M672">
        <v>45045132</v>
      </c>
    </row>
    <row r="673" spans="1:13" x14ac:dyDescent="0.25">
      <c r="A673">
        <v>2022</v>
      </c>
      <c r="B673">
        <v>2023</v>
      </c>
      <c r="C673" s="20" t="s">
        <v>1933</v>
      </c>
      <c r="D673" s="20" t="s">
        <v>1934</v>
      </c>
      <c r="E673">
        <v>1</v>
      </c>
      <c r="F673">
        <v>2</v>
      </c>
      <c r="G673" s="20" t="s">
        <v>37</v>
      </c>
      <c r="H673" s="20" t="s">
        <v>3823</v>
      </c>
      <c r="I673">
        <v>1</v>
      </c>
      <c r="J673" s="20" t="s">
        <v>3843</v>
      </c>
      <c r="K673" t="b">
        <v>1</v>
      </c>
      <c r="L673">
        <v>32290136</v>
      </c>
      <c r="M673">
        <v>8092452</v>
      </c>
    </row>
    <row r="674" spans="1:13" x14ac:dyDescent="0.25">
      <c r="A674">
        <v>2022</v>
      </c>
      <c r="B674">
        <v>2023</v>
      </c>
      <c r="C674" s="20" t="s">
        <v>1935</v>
      </c>
      <c r="D674" s="20" t="s">
        <v>3929</v>
      </c>
      <c r="E674">
        <v>1</v>
      </c>
      <c r="F674">
        <v>3</v>
      </c>
      <c r="G674" s="20" t="s">
        <v>40</v>
      </c>
      <c r="H674" s="20" t="s">
        <v>3823</v>
      </c>
      <c r="I674">
        <v>1</v>
      </c>
      <c r="J674" s="20" t="s">
        <v>3843</v>
      </c>
      <c r="K674" t="b">
        <v>1</v>
      </c>
      <c r="L674">
        <v>221713275</v>
      </c>
      <c r="M674">
        <v>101930975</v>
      </c>
    </row>
    <row r="675" spans="1:13" x14ac:dyDescent="0.25">
      <c r="A675">
        <v>2022</v>
      </c>
      <c r="B675">
        <v>2023</v>
      </c>
      <c r="C675" s="20" t="s">
        <v>1936</v>
      </c>
      <c r="D675" s="20" t="s">
        <v>1937</v>
      </c>
      <c r="E675">
        <v>1</v>
      </c>
      <c r="F675">
        <v>3</v>
      </c>
      <c r="G675" s="20" t="s">
        <v>40</v>
      </c>
      <c r="H675" s="20" t="s">
        <v>3823</v>
      </c>
      <c r="I675">
        <v>1</v>
      </c>
      <c r="J675" s="20" t="s">
        <v>3843</v>
      </c>
      <c r="K675" t="b">
        <v>1</v>
      </c>
      <c r="L675">
        <v>243964121</v>
      </c>
      <c r="M675">
        <v>172424323</v>
      </c>
    </row>
    <row r="676" spans="1:13" x14ac:dyDescent="0.25">
      <c r="A676">
        <v>2022</v>
      </c>
      <c r="B676">
        <v>2023</v>
      </c>
      <c r="C676" s="20" t="s">
        <v>1940</v>
      </c>
      <c r="D676" s="20" t="s">
        <v>1941</v>
      </c>
      <c r="E676">
        <v>1</v>
      </c>
      <c r="F676">
        <v>3</v>
      </c>
      <c r="G676" s="20" t="s">
        <v>40</v>
      </c>
      <c r="H676" s="20" t="s">
        <v>3823</v>
      </c>
      <c r="I676">
        <v>1</v>
      </c>
      <c r="J676" s="20" t="s">
        <v>3843</v>
      </c>
      <c r="K676" t="b">
        <v>1</v>
      </c>
      <c r="L676">
        <v>520657409</v>
      </c>
      <c r="M676">
        <v>264065416</v>
      </c>
    </row>
    <row r="677" spans="1:13" x14ac:dyDescent="0.25">
      <c r="A677">
        <v>2022</v>
      </c>
      <c r="B677">
        <v>2023</v>
      </c>
      <c r="C677" s="20" t="s">
        <v>1942</v>
      </c>
      <c r="D677" s="20" t="s">
        <v>1943</v>
      </c>
      <c r="E677">
        <v>1</v>
      </c>
      <c r="F677">
        <v>3</v>
      </c>
      <c r="G677" s="20" t="s">
        <v>40</v>
      </c>
      <c r="H677" s="20" t="s">
        <v>3823</v>
      </c>
      <c r="I677">
        <v>1</v>
      </c>
      <c r="J677" s="20" t="s">
        <v>3843</v>
      </c>
      <c r="K677" t="b">
        <v>1</v>
      </c>
      <c r="L677">
        <v>42621892</v>
      </c>
      <c r="M677">
        <v>15318677</v>
      </c>
    </row>
    <row r="678" spans="1:13" x14ac:dyDescent="0.25">
      <c r="A678">
        <v>2022</v>
      </c>
      <c r="B678">
        <v>2023</v>
      </c>
      <c r="C678" s="20" t="s">
        <v>1944</v>
      </c>
      <c r="D678" s="20" t="s">
        <v>1945</v>
      </c>
      <c r="E678">
        <v>1</v>
      </c>
      <c r="F678">
        <v>2</v>
      </c>
      <c r="G678" s="20" t="s">
        <v>37</v>
      </c>
      <c r="H678" s="20" t="s">
        <v>3823</v>
      </c>
      <c r="I678">
        <v>1</v>
      </c>
      <c r="J678" s="20" t="s">
        <v>3843</v>
      </c>
      <c r="K678" t="b">
        <v>1</v>
      </c>
      <c r="L678">
        <v>35990574</v>
      </c>
      <c r="M678">
        <v>15748337</v>
      </c>
    </row>
    <row r="679" spans="1:13" x14ac:dyDescent="0.25">
      <c r="A679">
        <v>2022</v>
      </c>
      <c r="B679">
        <v>2023</v>
      </c>
      <c r="C679" s="20" t="s">
        <v>1946</v>
      </c>
      <c r="D679" s="20" t="s">
        <v>1947</v>
      </c>
      <c r="E679">
        <v>1</v>
      </c>
      <c r="F679">
        <v>2</v>
      </c>
      <c r="G679" s="20" t="s">
        <v>37</v>
      </c>
      <c r="H679" s="20" t="s">
        <v>3823</v>
      </c>
      <c r="I679">
        <v>1</v>
      </c>
      <c r="J679" s="20" t="s">
        <v>3843</v>
      </c>
      <c r="K679" t="b">
        <v>1</v>
      </c>
      <c r="L679">
        <v>77568218</v>
      </c>
      <c r="M679">
        <v>33793892</v>
      </c>
    </row>
    <row r="680" spans="1:13" x14ac:dyDescent="0.25">
      <c r="A680">
        <v>2022</v>
      </c>
      <c r="B680">
        <v>2023</v>
      </c>
      <c r="C680" s="20" t="s">
        <v>1948</v>
      </c>
      <c r="D680" s="20" t="s">
        <v>3884</v>
      </c>
      <c r="E680">
        <v>1</v>
      </c>
      <c r="F680">
        <v>2</v>
      </c>
      <c r="G680" s="20" t="s">
        <v>37</v>
      </c>
      <c r="H680" s="20" t="s">
        <v>3823</v>
      </c>
      <c r="I680">
        <v>1</v>
      </c>
      <c r="J680" s="20" t="s">
        <v>3843</v>
      </c>
      <c r="K680" t="b">
        <v>1</v>
      </c>
      <c r="L680">
        <v>86819827</v>
      </c>
      <c r="M680">
        <v>25974816</v>
      </c>
    </row>
    <row r="681" spans="1:13" x14ac:dyDescent="0.25">
      <c r="A681">
        <v>2022</v>
      </c>
      <c r="B681">
        <v>2023</v>
      </c>
      <c r="C681" s="20" t="s">
        <v>1949</v>
      </c>
      <c r="D681" s="20" t="s">
        <v>3930</v>
      </c>
      <c r="E681">
        <v>1</v>
      </c>
      <c r="F681">
        <v>2</v>
      </c>
      <c r="G681" s="20" t="s">
        <v>37</v>
      </c>
      <c r="H681" s="20" t="s">
        <v>3823</v>
      </c>
      <c r="I681">
        <v>1</v>
      </c>
      <c r="J681" s="20" t="s">
        <v>3843</v>
      </c>
      <c r="K681" t="b">
        <v>1</v>
      </c>
      <c r="L681">
        <v>70819279</v>
      </c>
      <c r="M681">
        <v>39984457</v>
      </c>
    </row>
    <row r="682" spans="1:13" x14ac:dyDescent="0.25">
      <c r="A682">
        <v>2022</v>
      </c>
      <c r="B682">
        <v>2023</v>
      </c>
      <c r="C682" s="20" t="s">
        <v>1950</v>
      </c>
      <c r="D682" s="20" t="s">
        <v>1951</v>
      </c>
      <c r="E682">
        <v>1</v>
      </c>
      <c r="F682">
        <v>2</v>
      </c>
      <c r="G682" s="20" t="s">
        <v>37</v>
      </c>
      <c r="H682" s="20" t="s">
        <v>3823</v>
      </c>
      <c r="I682">
        <v>1</v>
      </c>
      <c r="J682" s="20" t="s">
        <v>3843</v>
      </c>
      <c r="K682" t="b">
        <v>1</v>
      </c>
      <c r="L682">
        <v>54109514</v>
      </c>
      <c r="M682">
        <v>17922779</v>
      </c>
    </row>
    <row r="683" spans="1:13" x14ac:dyDescent="0.25">
      <c r="A683">
        <v>2022</v>
      </c>
      <c r="B683">
        <v>2023</v>
      </c>
      <c r="C683" s="20" t="s">
        <v>1952</v>
      </c>
      <c r="D683" s="20" t="s">
        <v>1953</v>
      </c>
      <c r="E683">
        <v>1</v>
      </c>
      <c r="F683">
        <v>2</v>
      </c>
      <c r="G683" s="20" t="s">
        <v>37</v>
      </c>
      <c r="H683" s="20" t="s">
        <v>3823</v>
      </c>
      <c r="I683">
        <v>1</v>
      </c>
      <c r="J683" s="20" t="s">
        <v>3843</v>
      </c>
      <c r="K683" t="b">
        <v>1</v>
      </c>
      <c r="L683">
        <v>57412198</v>
      </c>
      <c r="M683">
        <v>21136371</v>
      </c>
    </row>
    <row r="684" spans="1:13" x14ac:dyDescent="0.25">
      <c r="A684">
        <v>2022</v>
      </c>
      <c r="B684">
        <v>2023</v>
      </c>
      <c r="C684" s="20" t="s">
        <v>1954</v>
      </c>
      <c r="D684" s="20" t="s">
        <v>1955</v>
      </c>
      <c r="E684">
        <v>1</v>
      </c>
      <c r="F684">
        <v>2</v>
      </c>
      <c r="G684" s="20" t="s">
        <v>37</v>
      </c>
      <c r="H684" s="20" t="s">
        <v>3823</v>
      </c>
      <c r="I684">
        <v>1</v>
      </c>
      <c r="J684" s="20" t="s">
        <v>3843</v>
      </c>
      <c r="K684" t="b">
        <v>1</v>
      </c>
      <c r="L684">
        <v>86235152</v>
      </c>
      <c r="M684">
        <v>44330784</v>
      </c>
    </row>
    <row r="685" spans="1:13" x14ac:dyDescent="0.25">
      <c r="A685">
        <v>2022</v>
      </c>
      <c r="B685">
        <v>2023</v>
      </c>
      <c r="C685" s="20" t="s">
        <v>1959</v>
      </c>
      <c r="D685" s="20" t="s">
        <v>1960</v>
      </c>
      <c r="E685">
        <v>1</v>
      </c>
      <c r="F685">
        <v>2</v>
      </c>
      <c r="G685" s="20" t="s">
        <v>37</v>
      </c>
      <c r="H685" s="20" t="s">
        <v>3823</v>
      </c>
      <c r="I685">
        <v>1</v>
      </c>
      <c r="J685" s="20" t="s">
        <v>3843</v>
      </c>
      <c r="K685" t="b">
        <v>1</v>
      </c>
      <c r="L685">
        <v>46196661</v>
      </c>
      <c r="M685">
        <v>13668501</v>
      </c>
    </row>
    <row r="686" spans="1:13" x14ac:dyDescent="0.25">
      <c r="A686">
        <v>2022</v>
      </c>
      <c r="B686">
        <v>2023</v>
      </c>
      <c r="C686" s="20" t="s">
        <v>1961</v>
      </c>
      <c r="D686" s="20" t="s">
        <v>1962</v>
      </c>
      <c r="E686">
        <v>1</v>
      </c>
      <c r="F686">
        <v>2</v>
      </c>
      <c r="G686" s="20" t="s">
        <v>37</v>
      </c>
      <c r="H686" s="20" t="s">
        <v>3823</v>
      </c>
      <c r="I686">
        <v>1</v>
      </c>
      <c r="J686" s="20" t="s">
        <v>3843</v>
      </c>
      <c r="K686" t="b">
        <v>1</v>
      </c>
      <c r="L686">
        <v>59934363</v>
      </c>
      <c r="M686">
        <v>20038855</v>
      </c>
    </row>
    <row r="687" spans="1:13" x14ac:dyDescent="0.25">
      <c r="A687">
        <v>2022</v>
      </c>
      <c r="B687">
        <v>2023</v>
      </c>
      <c r="C687" s="20" t="s">
        <v>1963</v>
      </c>
      <c r="D687" s="20" t="s">
        <v>1964</v>
      </c>
      <c r="E687">
        <v>1</v>
      </c>
      <c r="F687">
        <v>4</v>
      </c>
      <c r="G687" s="20" t="s">
        <v>168</v>
      </c>
      <c r="H687" s="20" t="s">
        <v>3823</v>
      </c>
      <c r="I687">
        <v>1</v>
      </c>
      <c r="J687" s="20" t="s">
        <v>3843</v>
      </c>
      <c r="K687" t="b">
        <v>1</v>
      </c>
      <c r="L687">
        <v>25163387</v>
      </c>
      <c r="M687">
        <v>12778537</v>
      </c>
    </row>
    <row r="688" spans="1:13" x14ac:dyDescent="0.25">
      <c r="A688">
        <v>2022</v>
      </c>
      <c r="B688">
        <v>2023</v>
      </c>
      <c r="C688" s="20" t="s">
        <v>1968</v>
      </c>
      <c r="D688" s="20" t="s">
        <v>1969</v>
      </c>
      <c r="E688">
        <v>1</v>
      </c>
      <c r="F688">
        <v>4</v>
      </c>
      <c r="G688" s="20" t="s">
        <v>168</v>
      </c>
      <c r="H688" s="20" t="s">
        <v>3823</v>
      </c>
      <c r="I688">
        <v>1</v>
      </c>
      <c r="J688" s="20" t="s">
        <v>3843</v>
      </c>
      <c r="K688" t="b">
        <v>1</v>
      </c>
      <c r="L688">
        <v>119004877</v>
      </c>
      <c r="M688">
        <v>50683747</v>
      </c>
    </row>
    <row r="689" spans="1:13" x14ac:dyDescent="0.25">
      <c r="A689">
        <v>2022</v>
      </c>
      <c r="B689">
        <v>2023</v>
      </c>
      <c r="C689" s="20" t="s">
        <v>1971</v>
      </c>
      <c r="D689" s="20" t="s">
        <v>1972</v>
      </c>
      <c r="E689">
        <v>1</v>
      </c>
      <c r="F689">
        <v>2</v>
      </c>
      <c r="G689" s="20" t="s">
        <v>37</v>
      </c>
      <c r="H689" s="20" t="s">
        <v>3823</v>
      </c>
      <c r="I689">
        <v>1</v>
      </c>
      <c r="J689" s="20" t="s">
        <v>3843</v>
      </c>
      <c r="K689" t="b">
        <v>1</v>
      </c>
      <c r="L689">
        <v>26265082</v>
      </c>
      <c r="M689">
        <v>15557834</v>
      </c>
    </row>
    <row r="690" spans="1:13" x14ac:dyDescent="0.25">
      <c r="A690">
        <v>2022</v>
      </c>
      <c r="B690">
        <v>2023</v>
      </c>
      <c r="C690" s="20" t="s">
        <v>1973</v>
      </c>
      <c r="D690" s="20" t="s">
        <v>1974</v>
      </c>
      <c r="E690">
        <v>1</v>
      </c>
      <c r="F690">
        <v>4</v>
      </c>
      <c r="G690" s="20" t="s">
        <v>168</v>
      </c>
      <c r="H690" s="20" t="s">
        <v>3823</v>
      </c>
      <c r="I690">
        <v>1</v>
      </c>
      <c r="J690" s="20" t="s">
        <v>3843</v>
      </c>
      <c r="K690" t="b">
        <v>1</v>
      </c>
      <c r="L690">
        <v>95052850</v>
      </c>
      <c r="M690">
        <v>40584247</v>
      </c>
    </row>
    <row r="691" spans="1:13" x14ac:dyDescent="0.25">
      <c r="A691">
        <v>2022</v>
      </c>
      <c r="B691">
        <v>2023</v>
      </c>
      <c r="C691" s="20" t="s">
        <v>1977</v>
      </c>
      <c r="D691" s="20" t="s">
        <v>1978</v>
      </c>
      <c r="E691">
        <v>4</v>
      </c>
      <c r="F691">
        <v>1</v>
      </c>
      <c r="G691" s="20" t="s">
        <v>52</v>
      </c>
      <c r="H691" s="20" t="s">
        <v>3823</v>
      </c>
      <c r="I691">
        <v>1</v>
      </c>
      <c r="J691" s="20" t="s">
        <v>3843</v>
      </c>
      <c r="K691" t="b">
        <v>1</v>
      </c>
      <c r="L691">
        <v>15366403</v>
      </c>
      <c r="M691">
        <v>5604103</v>
      </c>
    </row>
    <row r="692" spans="1:13" x14ac:dyDescent="0.25">
      <c r="A692">
        <v>2022</v>
      </c>
      <c r="B692">
        <v>2023</v>
      </c>
      <c r="C692" s="20" t="s">
        <v>1979</v>
      </c>
      <c r="D692" s="20" t="s">
        <v>1980</v>
      </c>
      <c r="E692">
        <v>1</v>
      </c>
      <c r="F692">
        <v>2</v>
      </c>
      <c r="G692" s="20" t="s">
        <v>37</v>
      </c>
      <c r="H692" s="20" t="s">
        <v>3823</v>
      </c>
      <c r="I692">
        <v>1</v>
      </c>
      <c r="J692" s="20" t="s">
        <v>3843</v>
      </c>
      <c r="K692" t="b">
        <v>1</v>
      </c>
      <c r="L692">
        <v>19033806</v>
      </c>
      <c r="M692">
        <v>0</v>
      </c>
    </row>
    <row r="693" spans="1:13" x14ac:dyDescent="0.25">
      <c r="A693">
        <v>2022</v>
      </c>
      <c r="B693">
        <v>2023</v>
      </c>
      <c r="C693" s="20" t="s">
        <v>1981</v>
      </c>
      <c r="D693" s="20" t="s">
        <v>1982</v>
      </c>
      <c r="E693">
        <v>1</v>
      </c>
      <c r="F693">
        <v>2</v>
      </c>
      <c r="G693" s="20" t="s">
        <v>37</v>
      </c>
      <c r="H693" s="20" t="s">
        <v>3823</v>
      </c>
      <c r="I693">
        <v>1</v>
      </c>
      <c r="J693" s="20" t="s">
        <v>3843</v>
      </c>
      <c r="K693" t="b">
        <v>1</v>
      </c>
      <c r="L693">
        <v>209064604</v>
      </c>
      <c r="M693">
        <v>0</v>
      </c>
    </row>
    <row r="694" spans="1:13" x14ac:dyDescent="0.25">
      <c r="A694">
        <v>2022</v>
      </c>
      <c r="B694">
        <v>2023</v>
      </c>
      <c r="C694" s="20" t="s">
        <v>1983</v>
      </c>
      <c r="D694" s="20" t="s">
        <v>1984</v>
      </c>
      <c r="E694">
        <v>4</v>
      </c>
      <c r="F694">
        <v>1</v>
      </c>
      <c r="G694" s="20" t="s">
        <v>52</v>
      </c>
      <c r="H694" s="20" t="s">
        <v>3823</v>
      </c>
      <c r="I694">
        <v>1</v>
      </c>
      <c r="J694" s="20" t="s">
        <v>3843</v>
      </c>
      <c r="K694" t="b">
        <v>1</v>
      </c>
      <c r="L694">
        <v>67631908</v>
      </c>
      <c r="M694">
        <v>27832247</v>
      </c>
    </row>
    <row r="695" spans="1:13" x14ac:dyDescent="0.25">
      <c r="A695">
        <v>2022</v>
      </c>
      <c r="B695">
        <v>2023</v>
      </c>
      <c r="C695" s="20" t="s">
        <v>1985</v>
      </c>
      <c r="D695" s="20" t="s">
        <v>1986</v>
      </c>
      <c r="E695">
        <v>4</v>
      </c>
      <c r="F695">
        <v>1</v>
      </c>
      <c r="G695" s="20" t="s">
        <v>52</v>
      </c>
      <c r="H695" s="20" t="s">
        <v>3824</v>
      </c>
      <c r="I695">
        <v>1</v>
      </c>
      <c r="J695" s="20" t="s">
        <v>3843</v>
      </c>
      <c r="K695" t="b">
        <v>1</v>
      </c>
      <c r="L695">
        <v>12980681</v>
      </c>
      <c r="M695">
        <v>1809251</v>
      </c>
    </row>
    <row r="696" spans="1:13" x14ac:dyDescent="0.25">
      <c r="A696">
        <v>2022</v>
      </c>
      <c r="B696">
        <v>2023</v>
      </c>
      <c r="C696" s="20" t="s">
        <v>1989</v>
      </c>
      <c r="D696" s="20" t="s">
        <v>1990</v>
      </c>
      <c r="E696">
        <v>1</v>
      </c>
      <c r="F696">
        <v>2</v>
      </c>
      <c r="G696" s="20" t="s">
        <v>37</v>
      </c>
      <c r="H696" s="20" t="s">
        <v>3824</v>
      </c>
      <c r="I696">
        <v>1</v>
      </c>
      <c r="J696" s="20" t="s">
        <v>3843</v>
      </c>
      <c r="K696" t="b">
        <v>1</v>
      </c>
      <c r="L696">
        <v>168675447</v>
      </c>
      <c r="M696">
        <v>140837897</v>
      </c>
    </row>
    <row r="697" spans="1:13" x14ac:dyDescent="0.25">
      <c r="A697">
        <v>2022</v>
      </c>
      <c r="B697">
        <v>2023</v>
      </c>
      <c r="C697" s="20" t="s">
        <v>1991</v>
      </c>
      <c r="D697" s="20" t="s">
        <v>1992</v>
      </c>
      <c r="E697">
        <v>4</v>
      </c>
      <c r="F697">
        <v>1</v>
      </c>
      <c r="G697" s="20" t="s">
        <v>52</v>
      </c>
      <c r="H697" s="20" t="s">
        <v>3824</v>
      </c>
      <c r="I697">
        <v>1</v>
      </c>
      <c r="J697" s="20" t="s">
        <v>3843</v>
      </c>
      <c r="K697" t="b">
        <v>1</v>
      </c>
      <c r="L697">
        <v>31122284</v>
      </c>
      <c r="M697">
        <v>5883894</v>
      </c>
    </row>
    <row r="698" spans="1:13" x14ac:dyDescent="0.25">
      <c r="A698">
        <v>2022</v>
      </c>
      <c r="B698">
        <v>2023</v>
      </c>
      <c r="C698" s="20" t="s">
        <v>1993</v>
      </c>
      <c r="D698" s="20" t="s">
        <v>1994</v>
      </c>
      <c r="E698">
        <v>4</v>
      </c>
      <c r="F698">
        <v>1</v>
      </c>
      <c r="G698" s="20" t="s">
        <v>52</v>
      </c>
      <c r="H698" s="20" t="s">
        <v>3824</v>
      </c>
      <c r="I698">
        <v>1</v>
      </c>
      <c r="J698" s="20" t="s">
        <v>3843</v>
      </c>
      <c r="K698" t="b">
        <v>1</v>
      </c>
      <c r="L698">
        <v>7532472</v>
      </c>
      <c r="M698">
        <v>1139607</v>
      </c>
    </row>
    <row r="699" spans="1:13" x14ac:dyDescent="0.25">
      <c r="A699">
        <v>2022</v>
      </c>
      <c r="B699">
        <v>2023</v>
      </c>
      <c r="C699" s="20" t="s">
        <v>1995</v>
      </c>
      <c r="D699" s="20" t="s">
        <v>1996</v>
      </c>
      <c r="E699">
        <v>4</v>
      </c>
      <c r="F699">
        <v>1</v>
      </c>
      <c r="G699" s="20" t="s">
        <v>52</v>
      </c>
      <c r="H699" s="20" t="s">
        <v>3824</v>
      </c>
      <c r="I699">
        <v>1</v>
      </c>
      <c r="J699" s="20" t="s">
        <v>3843</v>
      </c>
      <c r="K699" t="b">
        <v>1</v>
      </c>
      <c r="L699">
        <v>5755110</v>
      </c>
      <c r="M699">
        <v>485457</v>
      </c>
    </row>
    <row r="700" spans="1:13" x14ac:dyDescent="0.25">
      <c r="A700">
        <v>2022</v>
      </c>
      <c r="B700">
        <v>2023</v>
      </c>
      <c r="C700" s="20" t="s">
        <v>1999</v>
      </c>
      <c r="D700" s="20" t="s">
        <v>2000</v>
      </c>
      <c r="E700">
        <v>4</v>
      </c>
      <c r="F700">
        <v>1</v>
      </c>
      <c r="G700" s="20" t="s">
        <v>52</v>
      </c>
      <c r="H700" s="20" t="s">
        <v>3824</v>
      </c>
      <c r="I700">
        <v>1</v>
      </c>
      <c r="J700" s="20" t="s">
        <v>3843</v>
      </c>
      <c r="K700" t="b">
        <v>1</v>
      </c>
      <c r="L700">
        <v>12884174</v>
      </c>
      <c r="M700">
        <v>1058605</v>
      </c>
    </row>
    <row r="701" spans="1:13" x14ac:dyDescent="0.25">
      <c r="A701">
        <v>2022</v>
      </c>
      <c r="B701">
        <v>2023</v>
      </c>
      <c r="C701" s="20" t="s">
        <v>2001</v>
      </c>
      <c r="D701" s="20" t="s">
        <v>2002</v>
      </c>
      <c r="E701">
        <v>4</v>
      </c>
      <c r="F701">
        <v>1</v>
      </c>
      <c r="G701" s="20" t="s">
        <v>52</v>
      </c>
      <c r="H701" s="20" t="s">
        <v>3824</v>
      </c>
      <c r="I701">
        <v>1</v>
      </c>
      <c r="J701" s="20" t="s">
        <v>3843</v>
      </c>
      <c r="K701" t="b">
        <v>1</v>
      </c>
      <c r="L701">
        <v>20294813</v>
      </c>
      <c r="M701">
        <v>2748597</v>
      </c>
    </row>
    <row r="702" spans="1:13" x14ac:dyDescent="0.25">
      <c r="A702">
        <v>2022</v>
      </c>
      <c r="B702">
        <v>2023</v>
      </c>
      <c r="C702" s="20" t="s">
        <v>2003</v>
      </c>
      <c r="D702" s="20" t="s">
        <v>2004</v>
      </c>
      <c r="E702">
        <v>4</v>
      </c>
      <c r="F702">
        <v>1</v>
      </c>
      <c r="G702" s="20" t="s">
        <v>52</v>
      </c>
      <c r="H702" s="20" t="s">
        <v>3824</v>
      </c>
      <c r="I702">
        <v>1</v>
      </c>
      <c r="J702" s="20" t="s">
        <v>3843</v>
      </c>
      <c r="K702" t="b">
        <v>1</v>
      </c>
      <c r="L702">
        <v>47689233</v>
      </c>
      <c r="M702">
        <v>10227936</v>
      </c>
    </row>
    <row r="703" spans="1:13" x14ac:dyDescent="0.25">
      <c r="A703">
        <v>2022</v>
      </c>
      <c r="B703">
        <v>2023</v>
      </c>
      <c r="C703" s="20" t="s">
        <v>2009</v>
      </c>
      <c r="D703" s="20" t="s">
        <v>2010</v>
      </c>
      <c r="E703">
        <v>4</v>
      </c>
      <c r="F703">
        <v>1</v>
      </c>
      <c r="G703" s="20" t="s">
        <v>52</v>
      </c>
      <c r="H703" s="20" t="s">
        <v>3824</v>
      </c>
      <c r="I703">
        <v>1</v>
      </c>
      <c r="J703" s="20" t="s">
        <v>3843</v>
      </c>
      <c r="K703" t="b">
        <v>1</v>
      </c>
      <c r="L703">
        <v>29651959</v>
      </c>
      <c r="M703">
        <v>4345833</v>
      </c>
    </row>
    <row r="704" spans="1:13" x14ac:dyDescent="0.25">
      <c r="A704">
        <v>2022</v>
      </c>
      <c r="B704">
        <v>2023</v>
      </c>
      <c r="C704" s="20" t="s">
        <v>2011</v>
      </c>
      <c r="D704" s="20" t="s">
        <v>2012</v>
      </c>
      <c r="E704">
        <v>4</v>
      </c>
      <c r="F704">
        <v>1</v>
      </c>
      <c r="G704" s="20" t="s">
        <v>52</v>
      </c>
      <c r="H704" s="20" t="s">
        <v>3824</v>
      </c>
      <c r="I704">
        <v>1</v>
      </c>
      <c r="J704" s="20" t="s">
        <v>3843</v>
      </c>
      <c r="K704" t="b">
        <v>1</v>
      </c>
      <c r="L704">
        <v>70539528</v>
      </c>
      <c r="M704">
        <v>24633826</v>
      </c>
    </row>
    <row r="705" spans="1:13" x14ac:dyDescent="0.25">
      <c r="A705">
        <v>2022</v>
      </c>
      <c r="B705">
        <v>2023</v>
      </c>
      <c r="C705" s="20" t="s">
        <v>2013</v>
      </c>
      <c r="D705" s="20" t="s">
        <v>2014</v>
      </c>
      <c r="E705">
        <v>4</v>
      </c>
      <c r="F705">
        <v>1</v>
      </c>
      <c r="G705" s="20" t="s">
        <v>52</v>
      </c>
      <c r="H705" s="20" t="s">
        <v>3824</v>
      </c>
      <c r="I705">
        <v>1</v>
      </c>
      <c r="J705" s="20" t="s">
        <v>3843</v>
      </c>
      <c r="K705" t="b">
        <v>1</v>
      </c>
      <c r="L705">
        <v>16087721</v>
      </c>
      <c r="M705">
        <v>2755103</v>
      </c>
    </row>
    <row r="706" spans="1:13" x14ac:dyDescent="0.25">
      <c r="A706">
        <v>2022</v>
      </c>
      <c r="B706">
        <v>2023</v>
      </c>
      <c r="C706" s="20" t="s">
        <v>2015</v>
      </c>
      <c r="D706" s="20" t="s">
        <v>2016</v>
      </c>
      <c r="E706">
        <v>4</v>
      </c>
      <c r="F706">
        <v>1</v>
      </c>
      <c r="G706" s="20" t="s">
        <v>52</v>
      </c>
      <c r="H706" s="20" t="s">
        <v>3824</v>
      </c>
      <c r="I706">
        <v>1</v>
      </c>
      <c r="J706" s="20" t="s">
        <v>3843</v>
      </c>
      <c r="K706" t="b">
        <v>1</v>
      </c>
      <c r="L706">
        <v>22689082</v>
      </c>
      <c r="M706">
        <v>3813355</v>
      </c>
    </row>
    <row r="707" spans="1:13" x14ac:dyDescent="0.25">
      <c r="A707">
        <v>2022</v>
      </c>
      <c r="B707">
        <v>2023</v>
      </c>
      <c r="C707" s="20" t="s">
        <v>2017</v>
      </c>
      <c r="D707" s="20" t="s">
        <v>2018</v>
      </c>
      <c r="E707">
        <v>4</v>
      </c>
      <c r="F707">
        <v>1</v>
      </c>
      <c r="G707" s="20" t="s">
        <v>52</v>
      </c>
      <c r="H707" s="20" t="s">
        <v>3824</v>
      </c>
      <c r="I707">
        <v>1</v>
      </c>
      <c r="J707" s="20" t="s">
        <v>3843</v>
      </c>
      <c r="K707" t="b">
        <v>1</v>
      </c>
      <c r="L707">
        <v>15960179</v>
      </c>
      <c r="M707">
        <v>2986568</v>
      </c>
    </row>
    <row r="708" spans="1:13" x14ac:dyDescent="0.25">
      <c r="A708">
        <v>2022</v>
      </c>
      <c r="B708">
        <v>2023</v>
      </c>
      <c r="C708" s="20" t="s">
        <v>2022</v>
      </c>
      <c r="D708" s="20" t="s">
        <v>2023</v>
      </c>
      <c r="E708">
        <v>1</v>
      </c>
      <c r="F708">
        <v>3</v>
      </c>
      <c r="G708" s="20" t="s">
        <v>40</v>
      </c>
      <c r="H708" s="20" t="s">
        <v>3824</v>
      </c>
      <c r="I708">
        <v>1</v>
      </c>
      <c r="J708" s="20" t="s">
        <v>3843</v>
      </c>
      <c r="K708" t="b">
        <v>1</v>
      </c>
      <c r="L708">
        <v>317449936</v>
      </c>
      <c r="M708">
        <v>187546252</v>
      </c>
    </row>
    <row r="709" spans="1:13" x14ac:dyDescent="0.25">
      <c r="A709">
        <v>2022</v>
      </c>
      <c r="B709">
        <v>2023</v>
      </c>
      <c r="C709" s="20" t="s">
        <v>2026</v>
      </c>
      <c r="D709" s="20" t="s">
        <v>2027</v>
      </c>
      <c r="E709">
        <v>1</v>
      </c>
      <c r="F709">
        <v>2</v>
      </c>
      <c r="G709" s="20" t="s">
        <v>37</v>
      </c>
      <c r="H709" s="20" t="s">
        <v>3824</v>
      </c>
      <c r="I709">
        <v>1</v>
      </c>
      <c r="J709" s="20" t="s">
        <v>3843</v>
      </c>
      <c r="K709" t="b">
        <v>1</v>
      </c>
      <c r="L709">
        <v>18821937</v>
      </c>
      <c r="M709">
        <v>6031030</v>
      </c>
    </row>
    <row r="710" spans="1:13" x14ac:dyDescent="0.25">
      <c r="A710">
        <v>2022</v>
      </c>
      <c r="B710">
        <v>2023</v>
      </c>
      <c r="C710" s="20" t="s">
        <v>2028</v>
      </c>
      <c r="D710" s="20" t="s">
        <v>2029</v>
      </c>
      <c r="E710">
        <v>4</v>
      </c>
      <c r="F710">
        <v>1</v>
      </c>
      <c r="G710" s="20" t="s">
        <v>52</v>
      </c>
      <c r="H710" s="20" t="s">
        <v>3824</v>
      </c>
      <c r="I710">
        <v>1</v>
      </c>
      <c r="J710" s="20" t="s">
        <v>3843</v>
      </c>
      <c r="K710" t="b">
        <v>1</v>
      </c>
      <c r="L710">
        <v>67900042</v>
      </c>
      <c r="M710">
        <v>14849735</v>
      </c>
    </row>
    <row r="711" spans="1:13" x14ac:dyDescent="0.25">
      <c r="A711">
        <v>2022</v>
      </c>
      <c r="B711">
        <v>2023</v>
      </c>
      <c r="C711" s="20" t="s">
        <v>2030</v>
      </c>
      <c r="D711" s="20" t="s">
        <v>2031</v>
      </c>
      <c r="E711">
        <v>1</v>
      </c>
      <c r="F711">
        <v>2</v>
      </c>
      <c r="G711" s="20" t="s">
        <v>37</v>
      </c>
      <c r="H711" s="20" t="s">
        <v>3824</v>
      </c>
      <c r="I711">
        <v>1</v>
      </c>
      <c r="J711" s="20" t="s">
        <v>3843</v>
      </c>
      <c r="K711" t="b">
        <v>1</v>
      </c>
      <c r="L711">
        <v>49777526</v>
      </c>
      <c r="M711">
        <v>14386208</v>
      </c>
    </row>
    <row r="712" spans="1:13" x14ac:dyDescent="0.25">
      <c r="A712">
        <v>2022</v>
      </c>
      <c r="B712">
        <v>2023</v>
      </c>
      <c r="C712" s="20" t="s">
        <v>2032</v>
      </c>
      <c r="D712" s="20" t="s">
        <v>2033</v>
      </c>
      <c r="E712">
        <v>4</v>
      </c>
      <c r="F712">
        <v>1</v>
      </c>
      <c r="G712" s="20" t="s">
        <v>52</v>
      </c>
      <c r="H712" s="20" t="s">
        <v>3824</v>
      </c>
      <c r="I712">
        <v>1</v>
      </c>
      <c r="J712" s="20" t="s">
        <v>3843</v>
      </c>
      <c r="K712" t="b">
        <v>1</v>
      </c>
      <c r="L712">
        <v>34930205</v>
      </c>
      <c r="M712">
        <v>7263183</v>
      </c>
    </row>
    <row r="713" spans="1:13" x14ac:dyDescent="0.25">
      <c r="A713">
        <v>2022</v>
      </c>
      <c r="B713">
        <v>2023</v>
      </c>
      <c r="C713" s="20" t="s">
        <v>2034</v>
      </c>
      <c r="D713" s="20" t="s">
        <v>2035</v>
      </c>
      <c r="E713">
        <v>4</v>
      </c>
      <c r="F713">
        <v>1</v>
      </c>
      <c r="G713" s="20" t="s">
        <v>52</v>
      </c>
      <c r="H713" s="20" t="s">
        <v>3824</v>
      </c>
      <c r="I713">
        <v>1</v>
      </c>
      <c r="J713" s="20" t="s">
        <v>3843</v>
      </c>
      <c r="K713" t="b">
        <v>1</v>
      </c>
      <c r="L713">
        <v>23583345</v>
      </c>
      <c r="M713">
        <v>4930829</v>
      </c>
    </row>
    <row r="714" spans="1:13" x14ac:dyDescent="0.25">
      <c r="A714">
        <v>2022</v>
      </c>
      <c r="B714">
        <v>2023</v>
      </c>
      <c r="C714" s="20" t="s">
        <v>2038</v>
      </c>
      <c r="D714" s="20" t="s">
        <v>2039</v>
      </c>
      <c r="E714">
        <v>4</v>
      </c>
      <c r="F714">
        <v>1</v>
      </c>
      <c r="G714" s="20" t="s">
        <v>52</v>
      </c>
      <c r="H714" s="20" t="s">
        <v>3824</v>
      </c>
      <c r="I714">
        <v>1</v>
      </c>
      <c r="J714" s="20" t="s">
        <v>3843</v>
      </c>
      <c r="K714" t="b">
        <v>1</v>
      </c>
      <c r="L714">
        <v>5562084</v>
      </c>
      <c r="M714">
        <v>509430</v>
      </c>
    </row>
    <row r="715" spans="1:13" x14ac:dyDescent="0.25">
      <c r="A715">
        <v>2022</v>
      </c>
      <c r="B715">
        <v>2023</v>
      </c>
      <c r="C715" s="20" t="s">
        <v>2042</v>
      </c>
      <c r="D715" s="20" t="s">
        <v>2043</v>
      </c>
      <c r="E715">
        <v>4</v>
      </c>
      <c r="F715">
        <v>1</v>
      </c>
      <c r="G715" s="20" t="s">
        <v>52</v>
      </c>
      <c r="H715" s="20" t="s">
        <v>3824</v>
      </c>
      <c r="I715">
        <v>1</v>
      </c>
      <c r="J715" s="20" t="s">
        <v>3843</v>
      </c>
      <c r="K715" t="b">
        <v>1</v>
      </c>
      <c r="L715">
        <v>10272461</v>
      </c>
      <c r="M715">
        <v>605113</v>
      </c>
    </row>
    <row r="716" spans="1:13" x14ac:dyDescent="0.25">
      <c r="A716">
        <v>2022</v>
      </c>
      <c r="B716">
        <v>2023</v>
      </c>
      <c r="C716" s="20" t="s">
        <v>2044</v>
      </c>
      <c r="D716" s="20" t="s">
        <v>2045</v>
      </c>
      <c r="E716">
        <v>4</v>
      </c>
      <c r="F716">
        <v>1</v>
      </c>
      <c r="G716" s="20" t="s">
        <v>52</v>
      </c>
      <c r="H716" s="20" t="s">
        <v>3824</v>
      </c>
      <c r="I716">
        <v>1</v>
      </c>
      <c r="J716" s="20" t="s">
        <v>3843</v>
      </c>
      <c r="K716" t="b">
        <v>1</v>
      </c>
      <c r="L716">
        <v>7231386</v>
      </c>
      <c r="M716">
        <v>671955</v>
      </c>
    </row>
    <row r="717" spans="1:13" x14ac:dyDescent="0.25">
      <c r="A717">
        <v>2022</v>
      </c>
      <c r="B717">
        <v>2023</v>
      </c>
      <c r="C717" s="20" t="s">
        <v>2046</v>
      </c>
      <c r="D717" s="20" t="s">
        <v>2047</v>
      </c>
      <c r="E717">
        <v>4</v>
      </c>
      <c r="F717">
        <v>1</v>
      </c>
      <c r="G717" s="20" t="s">
        <v>52</v>
      </c>
      <c r="H717" s="20" t="s">
        <v>3824</v>
      </c>
      <c r="I717">
        <v>1</v>
      </c>
      <c r="J717" s="20" t="s">
        <v>3843</v>
      </c>
      <c r="K717" t="b">
        <v>1</v>
      </c>
      <c r="L717">
        <v>21760199</v>
      </c>
      <c r="M717">
        <v>3714891</v>
      </c>
    </row>
    <row r="718" spans="1:13" x14ac:dyDescent="0.25">
      <c r="A718">
        <v>2022</v>
      </c>
      <c r="B718">
        <v>2023</v>
      </c>
      <c r="C718" s="20" t="s">
        <v>2050</v>
      </c>
      <c r="D718" s="20" t="s">
        <v>2051</v>
      </c>
      <c r="E718">
        <v>4</v>
      </c>
      <c r="F718">
        <v>1</v>
      </c>
      <c r="G718" s="20" t="s">
        <v>52</v>
      </c>
      <c r="H718" s="20" t="s">
        <v>3824</v>
      </c>
      <c r="I718">
        <v>1</v>
      </c>
      <c r="J718" s="20" t="s">
        <v>3843</v>
      </c>
      <c r="K718" t="b">
        <v>1</v>
      </c>
      <c r="L718">
        <v>4761510</v>
      </c>
      <c r="M718">
        <v>253333</v>
      </c>
    </row>
    <row r="719" spans="1:13" x14ac:dyDescent="0.25">
      <c r="A719">
        <v>2022</v>
      </c>
      <c r="B719">
        <v>2023</v>
      </c>
      <c r="C719" s="20" t="s">
        <v>2052</v>
      </c>
      <c r="D719" s="20" t="s">
        <v>2053</v>
      </c>
      <c r="E719">
        <v>4</v>
      </c>
      <c r="F719">
        <v>1</v>
      </c>
      <c r="G719" s="20" t="s">
        <v>52</v>
      </c>
      <c r="H719" s="20" t="s">
        <v>3824</v>
      </c>
      <c r="I719">
        <v>1</v>
      </c>
      <c r="J719" s="20" t="s">
        <v>3843</v>
      </c>
      <c r="K719" t="b">
        <v>1</v>
      </c>
      <c r="L719">
        <v>5336137</v>
      </c>
      <c r="M719">
        <v>337955</v>
      </c>
    </row>
    <row r="720" spans="1:13" x14ac:dyDescent="0.25">
      <c r="A720">
        <v>2022</v>
      </c>
      <c r="B720">
        <v>2023</v>
      </c>
      <c r="C720" s="20" t="s">
        <v>2058</v>
      </c>
      <c r="D720" s="20" t="s">
        <v>2059</v>
      </c>
      <c r="E720">
        <v>4</v>
      </c>
      <c r="F720">
        <v>1</v>
      </c>
      <c r="G720" s="20" t="s">
        <v>52</v>
      </c>
      <c r="H720" s="20" t="s">
        <v>3824</v>
      </c>
      <c r="I720">
        <v>1</v>
      </c>
      <c r="J720" s="20" t="s">
        <v>3843</v>
      </c>
      <c r="K720" t="b">
        <v>1</v>
      </c>
      <c r="L720">
        <v>4623150</v>
      </c>
      <c r="M720">
        <v>614331</v>
      </c>
    </row>
    <row r="721" spans="1:13" x14ac:dyDescent="0.25">
      <c r="A721">
        <v>2022</v>
      </c>
      <c r="B721">
        <v>2023</v>
      </c>
      <c r="C721" s="20" t="s">
        <v>2062</v>
      </c>
      <c r="D721" s="20" t="s">
        <v>2063</v>
      </c>
      <c r="E721">
        <v>1</v>
      </c>
      <c r="F721">
        <v>3</v>
      </c>
      <c r="G721" s="20" t="s">
        <v>40</v>
      </c>
      <c r="H721" s="20" t="s">
        <v>3824</v>
      </c>
      <c r="I721">
        <v>1</v>
      </c>
      <c r="J721" s="20" t="s">
        <v>3843</v>
      </c>
      <c r="K721" t="b">
        <v>1</v>
      </c>
      <c r="L721">
        <v>101292382</v>
      </c>
      <c r="M721">
        <v>91329848</v>
      </c>
    </row>
    <row r="722" spans="1:13" x14ac:dyDescent="0.25">
      <c r="A722">
        <v>2022</v>
      </c>
      <c r="B722">
        <v>2023</v>
      </c>
      <c r="C722" s="20" t="s">
        <v>2065</v>
      </c>
      <c r="D722" s="20" t="s">
        <v>2066</v>
      </c>
      <c r="E722">
        <v>1</v>
      </c>
      <c r="F722">
        <v>3</v>
      </c>
      <c r="G722" s="20" t="s">
        <v>40</v>
      </c>
      <c r="H722" s="20" t="s">
        <v>3824</v>
      </c>
      <c r="I722">
        <v>1</v>
      </c>
      <c r="J722" s="20" t="s">
        <v>3843</v>
      </c>
      <c r="K722" t="b">
        <v>1</v>
      </c>
      <c r="L722">
        <v>951595762</v>
      </c>
      <c r="M722">
        <v>479785894</v>
      </c>
    </row>
    <row r="723" spans="1:13" x14ac:dyDescent="0.25">
      <c r="A723">
        <v>2022</v>
      </c>
      <c r="B723">
        <v>2023</v>
      </c>
      <c r="C723" s="20" t="s">
        <v>2067</v>
      </c>
      <c r="D723" s="20" t="s">
        <v>2068</v>
      </c>
      <c r="E723">
        <v>1</v>
      </c>
      <c r="F723">
        <v>3</v>
      </c>
      <c r="G723" s="20" t="s">
        <v>40</v>
      </c>
      <c r="H723" s="20" t="s">
        <v>3824</v>
      </c>
      <c r="I723">
        <v>1</v>
      </c>
      <c r="J723" s="20" t="s">
        <v>3843</v>
      </c>
      <c r="K723" t="b">
        <v>1</v>
      </c>
      <c r="L723">
        <v>274345001</v>
      </c>
      <c r="M723">
        <v>234320005</v>
      </c>
    </row>
    <row r="724" spans="1:13" x14ac:dyDescent="0.25">
      <c r="A724">
        <v>2022</v>
      </c>
      <c r="B724">
        <v>2023</v>
      </c>
      <c r="C724" s="20" t="s">
        <v>2069</v>
      </c>
      <c r="D724" s="20" t="s">
        <v>2070</v>
      </c>
      <c r="E724">
        <v>1</v>
      </c>
      <c r="F724">
        <v>3</v>
      </c>
      <c r="G724" s="20" t="s">
        <v>40</v>
      </c>
      <c r="H724" s="20" t="s">
        <v>3824</v>
      </c>
      <c r="I724">
        <v>1</v>
      </c>
      <c r="J724" s="20" t="s">
        <v>3843</v>
      </c>
      <c r="K724" t="b">
        <v>1</v>
      </c>
      <c r="L724">
        <v>157565765</v>
      </c>
      <c r="M724">
        <v>92254915</v>
      </c>
    </row>
    <row r="725" spans="1:13" x14ac:dyDescent="0.25">
      <c r="A725">
        <v>2022</v>
      </c>
      <c r="B725">
        <v>2023</v>
      </c>
      <c r="C725" s="20" t="s">
        <v>2077</v>
      </c>
      <c r="D725" s="20" t="s">
        <v>2078</v>
      </c>
      <c r="E725">
        <v>1</v>
      </c>
      <c r="F725">
        <v>3</v>
      </c>
      <c r="G725" s="20" t="s">
        <v>40</v>
      </c>
      <c r="H725" s="20" t="s">
        <v>3824</v>
      </c>
      <c r="I725">
        <v>1</v>
      </c>
      <c r="J725" s="20" t="s">
        <v>3843</v>
      </c>
      <c r="K725" t="b">
        <v>1</v>
      </c>
      <c r="L725">
        <v>561419293</v>
      </c>
      <c r="M725">
        <v>366610051</v>
      </c>
    </row>
    <row r="726" spans="1:13" x14ac:dyDescent="0.25">
      <c r="A726">
        <v>2022</v>
      </c>
      <c r="B726">
        <v>2023</v>
      </c>
      <c r="C726" s="20" t="s">
        <v>2079</v>
      </c>
      <c r="D726" s="20" t="s">
        <v>2080</v>
      </c>
      <c r="E726">
        <v>1</v>
      </c>
      <c r="F726">
        <v>3</v>
      </c>
      <c r="G726" s="20" t="s">
        <v>40</v>
      </c>
      <c r="H726" s="20" t="s">
        <v>3824</v>
      </c>
      <c r="I726">
        <v>1</v>
      </c>
      <c r="J726" s="20" t="s">
        <v>3843</v>
      </c>
      <c r="K726" t="b">
        <v>1</v>
      </c>
      <c r="L726">
        <v>164495414</v>
      </c>
      <c r="M726">
        <v>129274663</v>
      </c>
    </row>
    <row r="727" spans="1:13" x14ac:dyDescent="0.25">
      <c r="A727">
        <v>2022</v>
      </c>
      <c r="B727">
        <v>2023</v>
      </c>
      <c r="C727" s="20" t="s">
        <v>2083</v>
      </c>
      <c r="D727" s="20" t="s">
        <v>2084</v>
      </c>
      <c r="E727">
        <v>1</v>
      </c>
      <c r="F727">
        <v>2</v>
      </c>
      <c r="G727" s="20" t="s">
        <v>37</v>
      </c>
      <c r="H727" s="20" t="s">
        <v>3824</v>
      </c>
      <c r="I727">
        <v>1</v>
      </c>
      <c r="J727" s="20" t="s">
        <v>3843</v>
      </c>
      <c r="K727" t="b">
        <v>1</v>
      </c>
      <c r="L727">
        <v>48092100</v>
      </c>
      <c r="M727">
        <v>20807290</v>
      </c>
    </row>
    <row r="728" spans="1:13" x14ac:dyDescent="0.25">
      <c r="A728">
        <v>2022</v>
      </c>
      <c r="B728">
        <v>2023</v>
      </c>
      <c r="C728" s="20" t="s">
        <v>2087</v>
      </c>
      <c r="D728" s="20" t="s">
        <v>2088</v>
      </c>
      <c r="E728">
        <v>4</v>
      </c>
      <c r="F728">
        <v>1</v>
      </c>
      <c r="G728" s="20" t="s">
        <v>52</v>
      </c>
      <c r="H728" s="20" t="s">
        <v>3824</v>
      </c>
      <c r="I728">
        <v>1</v>
      </c>
      <c r="J728" s="20" t="s">
        <v>3843</v>
      </c>
      <c r="K728" t="b">
        <v>1</v>
      </c>
      <c r="L728">
        <v>33414707</v>
      </c>
      <c r="M728">
        <v>5878889</v>
      </c>
    </row>
    <row r="729" spans="1:13" x14ac:dyDescent="0.25">
      <c r="A729">
        <v>2022</v>
      </c>
      <c r="B729">
        <v>2023</v>
      </c>
      <c r="C729" s="20" t="s">
        <v>2089</v>
      </c>
      <c r="D729" s="20" t="s">
        <v>2090</v>
      </c>
      <c r="E729">
        <v>4</v>
      </c>
      <c r="F729">
        <v>1</v>
      </c>
      <c r="G729" s="20" t="s">
        <v>52</v>
      </c>
      <c r="H729" s="20" t="s">
        <v>3824</v>
      </c>
      <c r="I729">
        <v>1</v>
      </c>
      <c r="J729" s="20" t="s">
        <v>3843</v>
      </c>
      <c r="K729" t="b">
        <v>1</v>
      </c>
      <c r="L729">
        <v>11626037</v>
      </c>
      <c r="M729">
        <v>1273249</v>
      </c>
    </row>
    <row r="730" spans="1:13" x14ac:dyDescent="0.25">
      <c r="A730">
        <v>2022</v>
      </c>
      <c r="B730">
        <v>2023</v>
      </c>
      <c r="C730" s="20" t="s">
        <v>2097</v>
      </c>
      <c r="D730" s="20" t="s">
        <v>2098</v>
      </c>
      <c r="E730">
        <v>4</v>
      </c>
      <c r="F730">
        <v>1</v>
      </c>
      <c r="G730" s="20" t="s">
        <v>52</v>
      </c>
      <c r="H730" s="20" t="s">
        <v>3824</v>
      </c>
      <c r="I730">
        <v>1</v>
      </c>
      <c r="J730" s="20" t="s">
        <v>3843</v>
      </c>
      <c r="K730" t="b">
        <v>1</v>
      </c>
      <c r="L730">
        <v>8751131</v>
      </c>
      <c r="M730">
        <v>1047557</v>
      </c>
    </row>
    <row r="731" spans="1:13" x14ac:dyDescent="0.25">
      <c r="A731">
        <v>2022</v>
      </c>
      <c r="B731">
        <v>2023</v>
      </c>
      <c r="C731" s="20" t="s">
        <v>2099</v>
      </c>
      <c r="D731" s="20" t="s">
        <v>2100</v>
      </c>
      <c r="E731">
        <v>4</v>
      </c>
      <c r="F731">
        <v>1</v>
      </c>
      <c r="G731" s="20" t="s">
        <v>52</v>
      </c>
      <c r="H731" s="20" t="s">
        <v>3824</v>
      </c>
      <c r="I731">
        <v>1</v>
      </c>
      <c r="J731" s="20" t="s">
        <v>3843</v>
      </c>
      <c r="K731" t="b">
        <v>1</v>
      </c>
      <c r="L731">
        <v>31776239</v>
      </c>
      <c r="M731">
        <v>3173595</v>
      </c>
    </row>
    <row r="732" spans="1:13" x14ac:dyDescent="0.25">
      <c r="A732">
        <v>2022</v>
      </c>
      <c r="B732">
        <v>2023</v>
      </c>
      <c r="C732" s="20" t="s">
        <v>2103</v>
      </c>
      <c r="D732" s="20" t="s">
        <v>2104</v>
      </c>
      <c r="E732">
        <v>4</v>
      </c>
      <c r="F732">
        <v>1</v>
      </c>
      <c r="G732" s="20" t="s">
        <v>52</v>
      </c>
      <c r="H732" s="20" t="s">
        <v>3824</v>
      </c>
      <c r="I732">
        <v>1</v>
      </c>
      <c r="J732" s="20" t="s">
        <v>3843</v>
      </c>
      <c r="K732" t="b">
        <v>1</v>
      </c>
      <c r="L732">
        <v>19652133</v>
      </c>
      <c r="M732">
        <v>3308239</v>
      </c>
    </row>
    <row r="733" spans="1:13" x14ac:dyDescent="0.25">
      <c r="A733">
        <v>2022</v>
      </c>
      <c r="B733">
        <v>2023</v>
      </c>
      <c r="C733" s="20" t="s">
        <v>2105</v>
      </c>
      <c r="D733" s="20" t="s">
        <v>1024</v>
      </c>
      <c r="E733">
        <v>4</v>
      </c>
      <c r="F733">
        <v>1</v>
      </c>
      <c r="G733" s="20" t="s">
        <v>52</v>
      </c>
      <c r="H733" s="20" t="s">
        <v>3824</v>
      </c>
      <c r="I733">
        <v>1</v>
      </c>
      <c r="J733" s="20" t="s">
        <v>3843</v>
      </c>
      <c r="K733" t="b">
        <v>1</v>
      </c>
      <c r="L733">
        <v>9900976</v>
      </c>
      <c r="M733">
        <v>625165</v>
      </c>
    </row>
    <row r="734" spans="1:13" x14ac:dyDescent="0.25">
      <c r="A734">
        <v>2022</v>
      </c>
      <c r="B734">
        <v>2023</v>
      </c>
      <c r="C734" s="20" t="s">
        <v>2106</v>
      </c>
      <c r="D734" s="20" t="s">
        <v>1026</v>
      </c>
      <c r="E734">
        <v>4</v>
      </c>
      <c r="F734">
        <v>1</v>
      </c>
      <c r="G734" s="20" t="s">
        <v>52</v>
      </c>
      <c r="H734" s="20" t="s">
        <v>3824</v>
      </c>
      <c r="I734">
        <v>1</v>
      </c>
      <c r="J734" s="20" t="s">
        <v>3843</v>
      </c>
      <c r="K734" t="b">
        <v>1</v>
      </c>
      <c r="L734">
        <v>17921180</v>
      </c>
      <c r="M734">
        <v>1852274</v>
      </c>
    </row>
    <row r="735" spans="1:13" x14ac:dyDescent="0.25">
      <c r="A735">
        <v>2022</v>
      </c>
      <c r="B735">
        <v>2023</v>
      </c>
      <c r="C735" s="20" t="s">
        <v>2107</v>
      </c>
      <c r="D735" s="20" t="s">
        <v>2108</v>
      </c>
      <c r="E735">
        <v>4</v>
      </c>
      <c r="F735">
        <v>1</v>
      </c>
      <c r="G735" s="20" t="s">
        <v>52</v>
      </c>
      <c r="H735" s="20" t="s">
        <v>3824</v>
      </c>
      <c r="I735">
        <v>1</v>
      </c>
      <c r="J735" s="20" t="s">
        <v>3843</v>
      </c>
      <c r="K735" t="b">
        <v>1</v>
      </c>
      <c r="L735">
        <v>8005671</v>
      </c>
      <c r="M735">
        <v>1532686</v>
      </c>
    </row>
    <row r="736" spans="1:13" x14ac:dyDescent="0.25">
      <c r="A736">
        <v>2022</v>
      </c>
      <c r="B736">
        <v>2023</v>
      </c>
      <c r="C736" s="20" t="s">
        <v>2109</v>
      </c>
      <c r="D736" s="20" t="s">
        <v>2110</v>
      </c>
      <c r="E736">
        <v>4</v>
      </c>
      <c r="F736">
        <v>1</v>
      </c>
      <c r="G736" s="20" t="s">
        <v>52</v>
      </c>
      <c r="H736" s="20" t="s">
        <v>3824</v>
      </c>
      <c r="I736">
        <v>1</v>
      </c>
      <c r="J736" s="20" t="s">
        <v>3843</v>
      </c>
      <c r="K736" t="b">
        <v>1</v>
      </c>
      <c r="L736">
        <v>12685638</v>
      </c>
      <c r="M736">
        <v>1263107</v>
      </c>
    </row>
    <row r="737" spans="1:13" x14ac:dyDescent="0.25">
      <c r="A737">
        <v>2022</v>
      </c>
      <c r="B737">
        <v>2023</v>
      </c>
      <c r="C737" s="20" t="s">
        <v>2111</v>
      </c>
      <c r="D737" s="20" t="s">
        <v>2112</v>
      </c>
      <c r="E737">
        <v>4</v>
      </c>
      <c r="F737">
        <v>1</v>
      </c>
      <c r="G737" s="20" t="s">
        <v>52</v>
      </c>
      <c r="H737" s="20" t="s">
        <v>3824</v>
      </c>
      <c r="I737">
        <v>1</v>
      </c>
      <c r="J737" s="20" t="s">
        <v>3843</v>
      </c>
      <c r="K737" t="b">
        <v>1</v>
      </c>
      <c r="L737">
        <v>17133451</v>
      </c>
      <c r="M737">
        <v>3243794</v>
      </c>
    </row>
    <row r="738" spans="1:13" x14ac:dyDescent="0.25">
      <c r="A738">
        <v>2022</v>
      </c>
      <c r="B738">
        <v>2023</v>
      </c>
      <c r="C738" s="20" t="s">
        <v>2113</v>
      </c>
      <c r="D738" s="20" t="s">
        <v>2114</v>
      </c>
      <c r="E738">
        <v>4</v>
      </c>
      <c r="F738">
        <v>1</v>
      </c>
      <c r="G738" s="20" t="s">
        <v>52</v>
      </c>
      <c r="H738" s="20" t="s">
        <v>3824</v>
      </c>
      <c r="I738">
        <v>1</v>
      </c>
      <c r="J738" s="20" t="s">
        <v>3843</v>
      </c>
      <c r="K738" t="b">
        <v>1</v>
      </c>
      <c r="L738">
        <v>7828461</v>
      </c>
      <c r="M738">
        <v>565381</v>
      </c>
    </row>
    <row r="739" spans="1:13" x14ac:dyDescent="0.25">
      <c r="A739">
        <v>2022</v>
      </c>
      <c r="B739">
        <v>2023</v>
      </c>
      <c r="C739" s="20" t="s">
        <v>2115</v>
      </c>
      <c r="D739" s="20" t="s">
        <v>2116</v>
      </c>
      <c r="E739">
        <v>4</v>
      </c>
      <c r="F739">
        <v>1</v>
      </c>
      <c r="G739" s="20" t="s">
        <v>52</v>
      </c>
      <c r="H739" s="20" t="s">
        <v>3824</v>
      </c>
      <c r="I739">
        <v>1</v>
      </c>
      <c r="J739" s="20" t="s">
        <v>3843</v>
      </c>
      <c r="K739" t="b">
        <v>1</v>
      </c>
      <c r="L739">
        <v>11330519</v>
      </c>
      <c r="M739">
        <v>1090165</v>
      </c>
    </row>
    <row r="740" spans="1:13" x14ac:dyDescent="0.25">
      <c r="A740">
        <v>2022</v>
      </c>
      <c r="B740">
        <v>2023</v>
      </c>
      <c r="C740" s="20" t="s">
        <v>2117</v>
      </c>
      <c r="D740" s="20" t="s">
        <v>2118</v>
      </c>
      <c r="E740">
        <v>4</v>
      </c>
      <c r="F740">
        <v>1</v>
      </c>
      <c r="G740" s="20" t="s">
        <v>52</v>
      </c>
      <c r="H740" s="20" t="s">
        <v>3824</v>
      </c>
      <c r="I740">
        <v>1</v>
      </c>
      <c r="J740" s="20" t="s">
        <v>3843</v>
      </c>
      <c r="K740" t="b">
        <v>1</v>
      </c>
      <c r="L740">
        <v>100995109</v>
      </c>
      <c r="M740">
        <v>29086750</v>
      </c>
    </row>
    <row r="741" spans="1:13" x14ac:dyDescent="0.25">
      <c r="A741">
        <v>2022</v>
      </c>
      <c r="B741">
        <v>2023</v>
      </c>
      <c r="C741" s="20" t="s">
        <v>2119</v>
      </c>
      <c r="D741" s="20" t="s">
        <v>2120</v>
      </c>
      <c r="E741">
        <v>4</v>
      </c>
      <c r="F741">
        <v>1</v>
      </c>
      <c r="G741" s="20" t="s">
        <v>52</v>
      </c>
      <c r="H741" s="20" t="s">
        <v>3824</v>
      </c>
      <c r="I741">
        <v>1</v>
      </c>
      <c r="J741" s="20" t="s">
        <v>3843</v>
      </c>
      <c r="K741" t="b">
        <v>1</v>
      </c>
      <c r="L741">
        <v>15968546</v>
      </c>
      <c r="M741">
        <v>2455116</v>
      </c>
    </row>
    <row r="742" spans="1:13" x14ac:dyDescent="0.25">
      <c r="A742">
        <v>2022</v>
      </c>
      <c r="B742">
        <v>2023</v>
      </c>
      <c r="C742" s="20" t="s">
        <v>2121</v>
      </c>
      <c r="D742" s="20" t="s">
        <v>2122</v>
      </c>
      <c r="E742">
        <v>4</v>
      </c>
      <c r="F742">
        <v>1</v>
      </c>
      <c r="G742" s="20" t="s">
        <v>52</v>
      </c>
      <c r="H742" s="20" t="s">
        <v>3824</v>
      </c>
      <c r="I742">
        <v>1</v>
      </c>
      <c r="J742" s="20" t="s">
        <v>3843</v>
      </c>
      <c r="K742" t="b">
        <v>1</v>
      </c>
      <c r="L742">
        <v>9465655</v>
      </c>
      <c r="M742">
        <v>1076795</v>
      </c>
    </row>
    <row r="743" spans="1:13" x14ac:dyDescent="0.25">
      <c r="A743">
        <v>2022</v>
      </c>
      <c r="B743">
        <v>2023</v>
      </c>
      <c r="C743" s="20" t="s">
        <v>2123</v>
      </c>
      <c r="D743" s="20" t="s">
        <v>2124</v>
      </c>
      <c r="E743">
        <v>4</v>
      </c>
      <c r="F743">
        <v>1</v>
      </c>
      <c r="G743" s="20" t="s">
        <v>52</v>
      </c>
      <c r="H743" s="20" t="s">
        <v>3824</v>
      </c>
      <c r="I743">
        <v>1</v>
      </c>
      <c r="J743" s="20" t="s">
        <v>3843</v>
      </c>
      <c r="K743" t="b">
        <v>1</v>
      </c>
      <c r="L743">
        <v>16894203</v>
      </c>
      <c r="M743">
        <v>1508586</v>
      </c>
    </row>
    <row r="744" spans="1:13" x14ac:dyDescent="0.25">
      <c r="A744">
        <v>2022</v>
      </c>
      <c r="B744">
        <v>2023</v>
      </c>
      <c r="C744" s="20" t="s">
        <v>2127</v>
      </c>
      <c r="D744" s="20" t="s">
        <v>2128</v>
      </c>
      <c r="E744">
        <v>1</v>
      </c>
      <c r="F744">
        <v>3</v>
      </c>
      <c r="G744" s="20" t="s">
        <v>40</v>
      </c>
      <c r="H744" s="20" t="s">
        <v>3824</v>
      </c>
      <c r="I744">
        <v>1</v>
      </c>
      <c r="J744" s="20" t="s">
        <v>3843</v>
      </c>
      <c r="K744" t="b">
        <v>1</v>
      </c>
      <c r="L744">
        <v>45456557</v>
      </c>
      <c r="M744">
        <v>29470835</v>
      </c>
    </row>
    <row r="745" spans="1:13" x14ac:dyDescent="0.25">
      <c r="A745">
        <v>2022</v>
      </c>
      <c r="B745">
        <v>2023</v>
      </c>
      <c r="C745" s="20" t="s">
        <v>2131</v>
      </c>
      <c r="D745" s="20" t="s">
        <v>2132</v>
      </c>
      <c r="E745">
        <v>4</v>
      </c>
      <c r="F745">
        <v>1</v>
      </c>
      <c r="G745" s="20" t="s">
        <v>52</v>
      </c>
      <c r="H745" s="20" t="s">
        <v>9</v>
      </c>
      <c r="I745">
        <v>1</v>
      </c>
      <c r="J745" s="20" t="s">
        <v>3843</v>
      </c>
      <c r="K745" t="b">
        <v>1</v>
      </c>
      <c r="L745">
        <v>23169169</v>
      </c>
      <c r="M745">
        <v>13554613</v>
      </c>
    </row>
    <row r="746" spans="1:13" x14ac:dyDescent="0.25">
      <c r="A746">
        <v>2022</v>
      </c>
      <c r="B746">
        <v>2023</v>
      </c>
      <c r="C746" s="20" t="s">
        <v>2133</v>
      </c>
      <c r="D746" s="20" t="s">
        <v>2134</v>
      </c>
      <c r="E746">
        <v>1</v>
      </c>
      <c r="F746">
        <v>2</v>
      </c>
      <c r="G746" s="20" t="s">
        <v>37</v>
      </c>
      <c r="H746" s="20" t="s">
        <v>9</v>
      </c>
      <c r="I746">
        <v>1</v>
      </c>
      <c r="J746" s="20" t="s">
        <v>3843</v>
      </c>
      <c r="K746" t="b">
        <v>1</v>
      </c>
      <c r="L746">
        <v>12488862</v>
      </c>
      <c r="M746">
        <v>7255091</v>
      </c>
    </row>
    <row r="747" spans="1:13" x14ac:dyDescent="0.25">
      <c r="A747">
        <v>2022</v>
      </c>
      <c r="B747">
        <v>2023</v>
      </c>
      <c r="C747" s="20" t="s">
        <v>2135</v>
      </c>
      <c r="D747" s="20" t="s">
        <v>2136</v>
      </c>
      <c r="E747">
        <v>1</v>
      </c>
      <c r="F747">
        <v>5</v>
      </c>
      <c r="G747" s="20" t="s">
        <v>147</v>
      </c>
      <c r="H747" s="20" t="s">
        <v>9</v>
      </c>
      <c r="I747">
        <v>1</v>
      </c>
      <c r="J747" s="20" t="s">
        <v>3843</v>
      </c>
      <c r="K747" t="b">
        <v>1</v>
      </c>
      <c r="L747">
        <v>1286013</v>
      </c>
      <c r="M747">
        <v>476080</v>
      </c>
    </row>
    <row r="748" spans="1:13" x14ac:dyDescent="0.25">
      <c r="A748">
        <v>2022</v>
      </c>
      <c r="B748">
        <v>2023</v>
      </c>
      <c r="C748" s="20" t="s">
        <v>2137</v>
      </c>
      <c r="D748" s="20" t="s">
        <v>2138</v>
      </c>
      <c r="E748">
        <v>4</v>
      </c>
      <c r="F748">
        <v>1</v>
      </c>
      <c r="G748" s="20" t="s">
        <v>52</v>
      </c>
      <c r="H748" s="20" t="s">
        <v>9</v>
      </c>
      <c r="I748">
        <v>1</v>
      </c>
      <c r="J748" s="20" t="s">
        <v>3843</v>
      </c>
      <c r="K748" t="b">
        <v>1</v>
      </c>
      <c r="L748">
        <v>6614295</v>
      </c>
      <c r="M748">
        <v>3902692</v>
      </c>
    </row>
    <row r="749" spans="1:13" x14ac:dyDescent="0.25">
      <c r="A749">
        <v>2022</v>
      </c>
      <c r="B749">
        <v>2023</v>
      </c>
      <c r="C749" s="20" t="s">
        <v>2141</v>
      </c>
      <c r="D749" s="20" t="s">
        <v>2142</v>
      </c>
      <c r="E749">
        <v>1</v>
      </c>
      <c r="F749">
        <v>2</v>
      </c>
      <c r="G749" s="20" t="s">
        <v>37</v>
      </c>
      <c r="H749" s="20" t="s">
        <v>9</v>
      </c>
      <c r="I749">
        <v>1</v>
      </c>
      <c r="J749" s="20" t="s">
        <v>3843</v>
      </c>
      <c r="K749" t="b">
        <v>1</v>
      </c>
      <c r="L749">
        <v>6879733</v>
      </c>
      <c r="M749">
        <v>5642031</v>
      </c>
    </row>
    <row r="750" spans="1:13" x14ac:dyDescent="0.25">
      <c r="A750">
        <v>2022</v>
      </c>
      <c r="B750">
        <v>2023</v>
      </c>
      <c r="C750" s="20" t="s">
        <v>2143</v>
      </c>
      <c r="D750" s="20" t="s">
        <v>2144</v>
      </c>
      <c r="E750">
        <v>1</v>
      </c>
      <c r="F750">
        <v>2</v>
      </c>
      <c r="G750" s="20" t="s">
        <v>37</v>
      </c>
      <c r="H750" s="20" t="s">
        <v>9</v>
      </c>
      <c r="I750">
        <v>1</v>
      </c>
      <c r="J750" s="20" t="s">
        <v>3843</v>
      </c>
      <c r="K750" t="b">
        <v>1</v>
      </c>
      <c r="L750">
        <v>19604778</v>
      </c>
      <c r="M750">
        <v>15158957</v>
      </c>
    </row>
    <row r="751" spans="1:13" x14ac:dyDescent="0.25">
      <c r="A751">
        <v>2022</v>
      </c>
      <c r="B751">
        <v>2023</v>
      </c>
      <c r="C751" s="20" t="s">
        <v>2149</v>
      </c>
      <c r="D751" s="20" t="s">
        <v>2150</v>
      </c>
      <c r="E751">
        <v>4</v>
      </c>
      <c r="F751">
        <v>1</v>
      </c>
      <c r="G751" s="20" t="s">
        <v>52</v>
      </c>
      <c r="H751" s="20" t="s">
        <v>9</v>
      </c>
      <c r="I751">
        <v>1</v>
      </c>
      <c r="J751" s="20" t="s">
        <v>3843</v>
      </c>
      <c r="K751" t="b">
        <v>1</v>
      </c>
      <c r="L751">
        <v>4455808</v>
      </c>
      <c r="M751">
        <v>2740764</v>
      </c>
    </row>
    <row r="752" spans="1:13" x14ac:dyDescent="0.25">
      <c r="A752">
        <v>2022</v>
      </c>
      <c r="B752">
        <v>2023</v>
      </c>
      <c r="C752" s="20" t="s">
        <v>2151</v>
      </c>
      <c r="D752" s="20" t="s">
        <v>2152</v>
      </c>
      <c r="E752">
        <v>1</v>
      </c>
      <c r="F752">
        <v>3</v>
      </c>
      <c r="G752" s="20" t="s">
        <v>40</v>
      </c>
      <c r="H752" s="20" t="s">
        <v>9</v>
      </c>
      <c r="I752">
        <v>1</v>
      </c>
      <c r="J752" s="20" t="s">
        <v>3843</v>
      </c>
      <c r="K752" t="b">
        <v>1</v>
      </c>
      <c r="L752">
        <v>126752416</v>
      </c>
      <c r="M752">
        <v>120451016</v>
      </c>
    </row>
    <row r="753" spans="1:13" x14ac:dyDescent="0.25">
      <c r="A753">
        <v>2022</v>
      </c>
      <c r="B753">
        <v>2023</v>
      </c>
      <c r="C753" s="20" t="s">
        <v>2153</v>
      </c>
      <c r="D753" s="20" t="s">
        <v>2154</v>
      </c>
      <c r="E753">
        <v>4</v>
      </c>
      <c r="F753">
        <v>1</v>
      </c>
      <c r="G753" s="20" t="s">
        <v>52</v>
      </c>
      <c r="H753" s="20" t="s">
        <v>9</v>
      </c>
      <c r="I753">
        <v>1</v>
      </c>
      <c r="J753" s="20" t="s">
        <v>3843</v>
      </c>
      <c r="K753" t="b">
        <v>1</v>
      </c>
      <c r="L753">
        <v>7517562</v>
      </c>
      <c r="M753">
        <v>1110072</v>
      </c>
    </row>
    <row r="754" spans="1:13" x14ac:dyDescent="0.25">
      <c r="A754">
        <v>2022</v>
      </c>
      <c r="B754">
        <v>2023</v>
      </c>
      <c r="C754" s="20" t="s">
        <v>2155</v>
      </c>
      <c r="D754" s="20" t="s">
        <v>2156</v>
      </c>
      <c r="E754">
        <v>1</v>
      </c>
      <c r="F754">
        <v>5</v>
      </c>
      <c r="G754" s="20" t="s">
        <v>147</v>
      </c>
      <c r="H754" s="20" t="s">
        <v>9</v>
      </c>
      <c r="I754">
        <v>1</v>
      </c>
      <c r="J754" s="20" t="s">
        <v>3843</v>
      </c>
      <c r="K754" t="b">
        <v>1</v>
      </c>
      <c r="L754">
        <v>3135848</v>
      </c>
      <c r="M754">
        <v>719286</v>
      </c>
    </row>
    <row r="755" spans="1:13" x14ac:dyDescent="0.25">
      <c r="A755">
        <v>2022</v>
      </c>
      <c r="B755">
        <v>2023</v>
      </c>
      <c r="C755" s="20" t="s">
        <v>2159</v>
      </c>
      <c r="D755" s="20" t="s">
        <v>2160</v>
      </c>
      <c r="E755">
        <v>1</v>
      </c>
      <c r="F755">
        <v>3</v>
      </c>
      <c r="G755" s="20" t="s">
        <v>40</v>
      </c>
      <c r="H755" s="20" t="s">
        <v>3825</v>
      </c>
      <c r="I755">
        <v>1</v>
      </c>
      <c r="J755" s="20" t="s">
        <v>3843</v>
      </c>
      <c r="K755" t="b">
        <v>1</v>
      </c>
      <c r="L755">
        <v>111294244</v>
      </c>
      <c r="M755">
        <v>102883159</v>
      </c>
    </row>
    <row r="756" spans="1:13" x14ac:dyDescent="0.25">
      <c r="A756">
        <v>2022</v>
      </c>
      <c r="B756">
        <v>2023</v>
      </c>
      <c r="C756" s="20" t="s">
        <v>2161</v>
      </c>
      <c r="D756" s="20" t="s">
        <v>2162</v>
      </c>
      <c r="E756">
        <v>7</v>
      </c>
      <c r="F756">
        <v>8</v>
      </c>
      <c r="G756" s="20" t="s">
        <v>47</v>
      </c>
      <c r="H756" s="20" t="s">
        <v>3825</v>
      </c>
      <c r="I756">
        <v>1</v>
      </c>
      <c r="J756" s="20" t="s">
        <v>3843</v>
      </c>
      <c r="K756" t="b">
        <v>1</v>
      </c>
      <c r="L756">
        <v>3379150</v>
      </c>
      <c r="M756">
        <v>2126429</v>
      </c>
    </row>
    <row r="757" spans="1:13" x14ac:dyDescent="0.25">
      <c r="A757">
        <v>2022</v>
      </c>
      <c r="B757">
        <v>2023</v>
      </c>
      <c r="C757" s="20" t="s">
        <v>2163</v>
      </c>
      <c r="D757" s="20" t="s">
        <v>2164</v>
      </c>
      <c r="E757">
        <v>7</v>
      </c>
      <c r="F757">
        <v>8</v>
      </c>
      <c r="G757" s="20" t="s">
        <v>47</v>
      </c>
      <c r="H757" s="20" t="s">
        <v>3825</v>
      </c>
      <c r="I757">
        <v>1</v>
      </c>
      <c r="J757" s="20" t="s">
        <v>3843</v>
      </c>
      <c r="K757" t="b">
        <v>1</v>
      </c>
      <c r="L757">
        <v>308918</v>
      </c>
      <c r="M757">
        <v>234428</v>
      </c>
    </row>
    <row r="758" spans="1:13" x14ac:dyDescent="0.25">
      <c r="A758">
        <v>2022</v>
      </c>
      <c r="B758">
        <v>2023</v>
      </c>
      <c r="C758" s="20" t="s">
        <v>2165</v>
      </c>
      <c r="D758" s="20" t="s">
        <v>2166</v>
      </c>
      <c r="E758">
        <v>7</v>
      </c>
      <c r="F758">
        <v>8</v>
      </c>
      <c r="G758" s="20" t="s">
        <v>47</v>
      </c>
      <c r="H758" s="20" t="s">
        <v>3825</v>
      </c>
      <c r="I758">
        <v>1</v>
      </c>
      <c r="J758" s="20" t="s">
        <v>3843</v>
      </c>
      <c r="K758" t="b">
        <v>1</v>
      </c>
      <c r="L758">
        <v>1494740</v>
      </c>
      <c r="M758">
        <v>704927</v>
      </c>
    </row>
    <row r="759" spans="1:13" x14ac:dyDescent="0.25">
      <c r="A759">
        <v>2022</v>
      </c>
      <c r="B759">
        <v>2023</v>
      </c>
      <c r="C759" s="20" t="s">
        <v>2167</v>
      </c>
      <c r="D759" s="20" t="s">
        <v>2168</v>
      </c>
      <c r="E759">
        <v>7</v>
      </c>
      <c r="F759">
        <v>8</v>
      </c>
      <c r="G759" s="20" t="s">
        <v>47</v>
      </c>
      <c r="H759" s="20" t="s">
        <v>3825</v>
      </c>
      <c r="I759">
        <v>1</v>
      </c>
      <c r="J759" s="20" t="s">
        <v>3843</v>
      </c>
      <c r="K759" t="b">
        <v>1</v>
      </c>
      <c r="L759">
        <v>1282712</v>
      </c>
      <c r="M759">
        <v>1566670</v>
      </c>
    </row>
    <row r="760" spans="1:13" x14ac:dyDescent="0.25">
      <c r="A760">
        <v>2022</v>
      </c>
      <c r="B760">
        <v>2023</v>
      </c>
      <c r="C760" s="20" t="s">
        <v>2169</v>
      </c>
      <c r="D760" s="20" t="s">
        <v>2170</v>
      </c>
      <c r="E760">
        <v>4</v>
      </c>
      <c r="F760">
        <v>1</v>
      </c>
      <c r="G760" s="20" t="s">
        <v>52</v>
      </c>
      <c r="H760" s="20" t="s">
        <v>3825</v>
      </c>
      <c r="I760">
        <v>1</v>
      </c>
      <c r="J760" s="20" t="s">
        <v>3843</v>
      </c>
      <c r="K760" t="b">
        <v>1</v>
      </c>
      <c r="L760">
        <v>3196500</v>
      </c>
      <c r="M760">
        <v>2030983</v>
      </c>
    </row>
    <row r="761" spans="1:13" x14ac:dyDescent="0.25">
      <c r="A761">
        <v>2022</v>
      </c>
      <c r="B761">
        <v>2023</v>
      </c>
      <c r="C761" s="20" t="s">
        <v>2171</v>
      </c>
      <c r="D761" s="20" t="s">
        <v>2172</v>
      </c>
      <c r="E761">
        <v>1</v>
      </c>
      <c r="F761">
        <v>3</v>
      </c>
      <c r="G761" s="20" t="s">
        <v>40</v>
      </c>
      <c r="H761" s="20" t="s">
        <v>3825</v>
      </c>
      <c r="I761">
        <v>1</v>
      </c>
      <c r="J761" s="20" t="s">
        <v>3843</v>
      </c>
      <c r="K761" t="b">
        <v>1</v>
      </c>
      <c r="L761">
        <v>172121477</v>
      </c>
      <c r="M761">
        <v>159719317</v>
      </c>
    </row>
    <row r="762" spans="1:13" x14ac:dyDescent="0.25">
      <c r="A762">
        <v>2022</v>
      </c>
      <c r="B762">
        <v>2023</v>
      </c>
      <c r="C762" s="20" t="s">
        <v>2173</v>
      </c>
      <c r="D762" s="20" t="s">
        <v>2174</v>
      </c>
      <c r="E762">
        <v>7</v>
      </c>
      <c r="F762">
        <v>8</v>
      </c>
      <c r="G762" s="20" t="s">
        <v>47</v>
      </c>
      <c r="H762" s="20" t="s">
        <v>3825</v>
      </c>
      <c r="I762">
        <v>1</v>
      </c>
      <c r="J762" s="20" t="s">
        <v>3843</v>
      </c>
      <c r="K762" t="b">
        <v>1</v>
      </c>
      <c r="L762">
        <v>1701815</v>
      </c>
      <c r="M762">
        <v>1417329</v>
      </c>
    </row>
    <row r="763" spans="1:13" x14ac:dyDescent="0.25">
      <c r="A763">
        <v>2022</v>
      </c>
      <c r="B763">
        <v>2023</v>
      </c>
      <c r="C763" s="20" t="s">
        <v>2179</v>
      </c>
      <c r="D763" s="20" t="s">
        <v>2180</v>
      </c>
      <c r="E763">
        <v>4</v>
      </c>
      <c r="F763">
        <v>1</v>
      </c>
      <c r="G763" s="20" t="s">
        <v>52</v>
      </c>
      <c r="H763" s="20" t="s">
        <v>3825</v>
      </c>
      <c r="I763">
        <v>1</v>
      </c>
      <c r="J763" s="20" t="s">
        <v>3843</v>
      </c>
      <c r="K763" t="b">
        <v>1</v>
      </c>
      <c r="L763">
        <v>12403258</v>
      </c>
      <c r="M763">
        <v>6273638</v>
      </c>
    </row>
    <row r="764" spans="1:13" x14ac:dyDescent="0.25">
      <c r="A764">
        <v>2022</v>
      </c>
      <c r="B764">
        <v>2023</v>
      </c>
      <c r="C764" s="20" t="s">
        <v>2185</v>
      </c>
      <c r="D764" s="20" t="s">
        <v>2186</v>
      </c>
      <c r="E764">
        <v>1</v>
      </c>
      <c r="F764">
        <v>3</v>
      </c>
      <c r="G764" s="20" t="s">
        <v>40</v>
      </c>
      <c r="H764" s="20" t="s">
        <v>3825</v>
      </c>
      <c r="I764">
        <v>1</v>
      </c>
      <c r="J764" s="20" t="s">
        <v>3843</v>
      </c>
      <c r="K764" t="b">
        <v>1</v>
      </c>
      <c r="L764">
        <v>460029671</v>
      </c>
      <c r="M764">
        <v>469995266</v>
      </c>
    </row>
    <row r="765" spans="1:13" x14ac:dyDescent="0.25">
      <c r="A765">
        <v>2022</v>
      </c>
      <c r="B765">
        <v>2023</v>
      </c>
      <c r="C765" s="20" t="s">
        <v>2193</v>
      </c>
      <c r="D765" s="20" t="s">
        <v>3858</v>
      </c>
      <c r="E765">
        <v>4</v>
      </c>
      <c r="F765">
        <v>1</v>
      </c>
      <c r="G765" s="20" t="s">
        <v>52</v>
      </c>
      <c r="H765" s="20" t="s">
        <v>3825</v>
      </c>
      <c r="I765">
        <v>1</v>
      </c>
      <c r="J765" s="20" t="s">
        <v>3843</v>
      </c>
      <c r="K765" t="b">
        <v>1</v>
      </c>
      <c r="L765">
        <v>14009122</v>
      </c>
      <c r="M765">
        <v>6285354</v>
      </c>
    </row>
    <row r="766" spans="1:13" x14ac:dyDescent="0.25">
      <c r="A766">
        <v>2022</v>
      </c>
      <c r="B766">
        <v>2023</v>
      </c>
      <c r="C766" s="20" t="s">
        <v>2194</v>
      </c>
      <c r="D766" s="20" t="s">
        <v>2195</v>
      </c>
      <c r="E766">
        <v>1</v>
      </c>
      <c r="F766">
        <v>3</v>
      </c>
      <c r="G766" s="20" t="s">
        <v>40</v>
      </c>
      <c r="H766" s="20" t="s">
        <v>3825</v>
      </c>
      <c r="I766">
        <v>1</v>
      </c>
      <c r="J766" s="20" t="s">
        <v>3843</v>
      </c>
      <c r="K766" t="b">
        <v>1</v>
      </c>
      <c r="L766">
        <v>163859151</v>
      </c>
      <c r="M766">
        <v>155011643</v>
      </c>
    </row>
    <row r="767" spans="1:13" x14ac:dyDescent="0.25">
      <c r="A767">
        <v>2022</v>
      </c>
      <c r="B767">
        <v>2023</v>
      </c>
      <c r="C767" s="20" t="s">
        <v>2198</v>
      </c>
      <c r="D767" s="20" t="s">
        <v>2199</v>
      </c>
      <c r="E767">
        <v>4</v>
      </c>
      <c r="F767">
        <v>1</v>
      </c>
      <c r="G767" s="20" t="s">
        <v>52</v>
      </c>
      <c r="H767" s="20" t="s">
        <v>3825</v>
      </c>
      <c r="I767">
        <v>1</v>
      </c>
      <c r="J767" s="20" t="s">
        <v>3843</v>
      </c>
      <c r="K767" t="b">
        <v>1</v>
      </c>
      <c r="L767">
        <v>93914240</v>
      </c>
      <c r="M767">
        <v>57416022</v>
      </c>
    </row>
    <row r="768" spans="1:13" x14ac:dyDescent="0.25">
      <c r="A768">
        <v>2022</v>
      </c>
      <c r="B768">
        <v>2023</v>
      </c>
      <c r="C768" s="20" t="s">
        <v>2200</v>
      </c>
      <c r="D768" s="20" t="s">
        <v>2201</v>
      </c>
      <c r="E768">
        <v>4</v>
      </c>
      <c r="F768">
        <v>1</v>
      </c>
      <c r="G768" s="20" t="s">
        <v>52</v>
      </c>
      <c r="H768" s="20" t="s">
        <v>3825</v>
      </c>
      <c r="I768">
        <v>1</v>
      </c>
      <c r="J768" s="20" t="s">
        <v>3843</v>
      </c>
      <c r="K768" t="b">
        <v>1</v>
      </c>
      <c r="L768">
        <v>123846247</v>
      </c>
      <c r="M768">
        <v>33662034</v>
      </c>
    </row>
    <row r="769" spans="1:13" x14ac:dyDescent="0.25">
      <c r="A769">
        <v>2022</v>
      </c>
      <c r="B769">
        <v>2023</v>
      </c>
      <c r="C769" s="20" t="s">
        <v>2204</v>
      </c>
      <c r="D769" s="20" t="s">
        <v>2205</v>
      </c>
      <c r="E769">
        <v>7</v>
      </c>
      <c r="F769">
        <v>8</v>
      </c>
      <c r="G769" s="20" t="s">
        <v>47</v>
      </c>
      <c r="H769" s="20" t="s">
        <v>3825</v>
      </c>
      <c r="I769">
        <v>1</v>
      </c>
      <c r="J769" s="20" t="s">
        <v>3843</v>
      </c>
      <c r="K769" t="b">
        <v>1</v>
      </c>
      <c r="L769">
        <v>3015859</v>
      </c>
      <c r="M769">
        <v>2384007</v>
      </c>
    </row>
    <row r="770" spans="1:13" x14ac:dyDescent="0.25">
      <c r="A770">
        <v>2022</v>
      </c>
      <c r="B770">
        <v>2023</v>
      </c>
      <c r="C770" s="20" t="s">
        <v>2206</v>
      </c>
      <c r="D770" s="20" t="s">
        <v>2207</v>
      </c>
      <c r="E770">
        <v>7</v>
      </c>
      <c r="F770">
        <v>8</v>
      </c>
      <c r="G770" s="20" t="s">
        <v>47</v>
      </c>
      <c r="H770" s="20" t="s">
        <v>3825</v>
      </c>
      <c r="I770">
        <v>1</v>
      </c>
      <c r="J770" s="20" t="s">
        <v>3843</v>
      </c>
      <c r="K770" t="b">
        <v>1</v>
      </c>
      <c r="L770">
        <v>7165868</v>
      </c>
      <c r="M770">
        <v>2691127</v>
      </c>
    </row>
    <row r="771" spans="1:13" x14ac:dyDescent="0.25">
      <c r="A771">
        <v>2022</v>
      </c>
      <c r="B771">
        <v>2023</v>
      </c>
      <c r="C771" s="20" t="s">
        <v>2208</v>
      </c>
      <c r="D771" s="20" t="s">
        <v>2209</v>
      </c>
      <c r="E771">
        <v>7</v>
      </c>
      <c r="F771">
        <v>8</v>
      </c>
      <c r="G771" s="20" t="s">
        <v>47</v>
      </c>
      <c r="H771" s="20" t="s">
        <v>3825</v>
      </c>
      <c r="I771">
        <v>1</v>
      </c>
      <c r="J771" s="20" t="s">
        <v>3843</v>
      </c>
      <c r="K771" t="b">
        <v>1</v>
      </c>
      <c r="L771">
        <v>354491</v>
      </c>
      <c r="M771">
        <v>371369</v>
      </c>
    </row>
    <row r="772" spans="1:13" x14ac:dyDescent="0.25">
      <c r="A772">
        <v>2022</v>
      </c>
      <c r="B772">
        <v>2023</v>
      </c>
      <c r="C772" s="20" t="s">
        <v>2210</v>
      </c>
      <c r="D772" s="20" t="s">
        <v>2211</v>
      </c>
      <c r="E772">
        <v>7</v>
      </c>
      <c r="F772">
        <v>8</v>
      </c>
      <c r="G772" s="20" t="s">
        <v>47</v>
      </c>
      <c r="H772" s="20" t="s">
        <v>3825</v>
      </c>
      <c r="I772">
        <v>1</v>
      </c>
      <c r="J772" s="20" t="s">
        <v>3843</v>
      </c>
      <c r="K772" t="b">
        <v>1</v>
      </c>
      <c r="L772">
        <v>1399074</v>
      </c>
      <c r="M772">
        <v>326081</v>
      </c>
    </row>
    <row r="773" spans="1:13" x14ac:dyDescent="0.25">
      <c r="A773">
        <v>2022</v>
      </c>
      <c r="B773">
        <v>2023</v>
      </c>
      <c r="C773" s="20" t="s">
        <v>2220</v>
      </c>
      <c r="D773" s="20" t="s">
        <v>2221</v>
      </c>
      <c r="E773">
        <v>4</v>
      </c>
      <c r="F773">
        <v>1</v>
      </c>
      <c r="G773" s="20" t="s">
        <v>52</v>
      </c>
      <c r="H773" s="20" t="s">
        <v>3825</v>
      </c>
      <c r="I773">
        <v>1</v>
      </c>
      <c r="J773" s="20" t="s">
        <v>3843</v>
      </c>
      <c r="K773" t="b">
        <v>1</v>
      </c>
      <c r="L773">
        <v>16113587</v>
      </c>
      <c r="M773">
        <v>10674674</v>
      </c>
    </row>
    <row r="774" spans="1:13" x14ac:dyDescent="0.25">
      <c r="A774">
        <v>2022</v>
      </c>
      <c r="B774">
        <v>2023</v>
      </c>
      <c r="C774" s="20" t="s">
        <v>2226</v>
      </c>
      <c r="D774" s="20" t="s">
        <v>2227</v>
      </c>
      <c r="E774">
        <v>1</v>
      </c>
      <c r="F774">
        <v>2</v>
      </c>
      <c r="G774" s="20" t="s">
        <v>37</v>
      </c>
      <c r="H774" s="20" t="s">
        <v>3825</v>
      </c>
      <c r="I774">
        <v>1</v>
      </c>
      <c r="J774" s="20" t="s">
        <v>3843</v>
      </c>
      <c r="K774" t="b">
        <v>1</v>
      </c>
      <c r="L774">
        <v>5454212</v>
      </c>
      <c r="M774">
        <v>3242119</v>
      </c>
    </row>
    <row r="775" spans="1:13" x14ac:dyDescent="0.25">
      <c r="A775">
        <v>2022</v>
      </c>
      <c r="B775">
        <v>2023</v>
      </c>
      <c r="C775" s="20" t="s">
        <v>2228</v>
      </c>
      <c r="D775" s="20" t="s">
        <v>2229</v>
      </c>
      <c r="E775">
        <v>1</v>
      </c>
      <c r="F775">
        <v>3</v>
      </c>
      <c r="G775" s="20" t="s">
        <v>40</v>
      </c>
      <c r="H775" s="20" t="s">
        <v>3825</v>
      </c>
      <c r="I775">
        <v>1</v>
      </c>
      <c r="J775" s="20" t="s">
        <v>3843</v>
      </c>
      <c r="K775" t="b">
        <v>1</v>
      </c>
      <c r="L775">
        <v>243036699</v>
      </c>
      <c r="M775">
        <v>253607201</v>
      </c>
    </row>
    <row r="776" spans="1:13" x14ac:dyDescent="0.25">
      <c r="A776">
        <v>2022</v>
      </c>
      <c r="B776">
        <v>2023</v>
      </c>
      <c r="C776" s="20" t="s">
        <v>2232</v>
      </c>
      <c r="D776" s="20" t="s">
        <v>2233</v>
      </c>
      <c r="E776">
        <v>4</v>
      </c>
      <c r="F776">
        <v>1</v>
      </c>
      <c r="G776" s="20" t="s">
        <v>52</v>
      </c>
      <c r="H776" s="20" t="s">
        <v>3825</v>
      </c>
      <c r="I776">
        <v>1</v>
      </c>
      <c r="J776" s="20" t="s">
        <v>3843</v>
      </c>
      <c r="K776" t="b">
        <v>1</v>
      </c>
      <c r="L776">
        <v>32880089</v>
      </c>
      <c r="M776">
        <v>8553196</v>
      </c>
    </row>
    <row r="777" spans="1:13" x14ac:dyDescent="0.25">
      <c r="A777">
        <v>2022</v>
      </c>
      <c r="B777">
        <v>2023</v>
      </c>
      <c r="C777" s="20" t="s">
        <v>2235</v>
      </c>
      <c r="D777" s="20" t="s">
        <v>3859</v>
      </c>
      <c r="E777">
        <v>4</v>
      </c>
      <c r="F777">
        <v>1</v>
      </c>
      <c r="G777" s="20" t="s">
        <v>52</v>
      </c>
      <c r="H777" s="20" t="s">
        <v>3825</v>
      </c>
      <c r="I777">
        <v>1</v>
      </c>
      <c r="J777" s="20" t="s">
        <v>3843</v>
      </c>
      <c r="K777" t="b">
        <v>1</v>
      </c>
      <c r="L777">
        <v>8459900</v>
      </c>
      <c r="M777">
        <v>6374931</v>
      </c>
    </row>
    <row r="778" spans="1:13" x14ac:dyDescent="0.25">
      <c r="A778">
        <v>2022</v>
      </c>
      <c r="B778">
        <v>2023</v>
      </c>
      <c r="C778" s="20" t="s">
        <v>2236</v>
      </c>
      <c r="D778" s="20" t="s">
        <v>2237</v>
      </c>
      <c r="E778">
        <v>4</v>
      </c>
      <c r="F778">
        <v>1</v>
      </c>
      <c r="G778" s="20" t="s">
        <v>52</v>
      </c>
      <c r="H778" s="20" t="s">
        <v>3825</v>
      </c>
      <c r="I778">
        <v>1</v>
      </c>
      <c r="J778" s="20" t="s">
        <v>3843</v>
      </c>
      <c r="K778" t="b">
        <v>1</v>
      </c>
      <c r="L778">
        <v>46362439</v>
      </c>
      <c r="M778">
        <v>11789489</v>
      </c>
    </row>
    <row r="779" spans="1:13" x14ac:dyDescent="0.25">
      <c r="A779">
        <v>2022</v>
      </c>
      <c r="B779">
        <v>2023</v>
      </c>
      <c r="C779" s="20" t="s">
        <v>2238</v>
      </c>
      <c r="D779" s="20" t="s">
        <v>2239</v>
      </c>
      <c r="E779">
        <v>4</v>
      </c>
      <c r="F779">
        <v>1</v>
      </c>
      <c r="G779" s="20" t="s">
        <v>52</v>
      </c>
      <c r="H779" s="20" t="s">
        <v>3825</v>
      </c>
      <c r="I779">
        <v>1</v>
      </c>
      <c r="J779" s="20" t="s">
        <v>3843</v>
      </c>
      <c r="K779" t="b">
        <v>1</v>
      </c>
      <c r="L779">
        <v>8899482</v>
      </c>
      <c r="M779">
        <v>5270053</v>
      </c>
    </row>
    <row r="780" spans="1:13" x14ac:dyDescent="0.25">
      <c r="A780">
        <v>2022</v>
      </c>
      <c r="B780">
        <v>2023</v>
      </c>
      <c r="C780" s="20" t="s">
        <v>2240</v>
      </c>
      <c r="D780" s="20" t="s">
        <v>2241</v>
      </c>
      <c r="E780">
        <v>7</v>
      </c>
      <c r="F780">
        <v>8</v>
      </c>
      <c r="G780" s="20" t="s">
        <v>47</v>
      </c>
      <c r="H780" s="20" t="s">
        <v>3825</v>
      </c>
      <c r="I780">
        <v>1</v>
      </c>
      <c r="J780" s="20" t="s">
        <v>3843</v>
      </c>
      <c r="K780" t="b">
        <v>1</v>
      </c>
      <c r="L780">
        <v>388322</v>
      </c>
      <c r="M780">
        <v>327857</v>
      </c>
    </row>
    <row r="781" spans="1:13" x14ac:dyDescent="0.25">
      <c r="A781">
        <v>2022</v>
      </c>
      <c r="B781">
        <v>2023</v>
      </c>
      <c r="C781" s="20" t="s">
        <v>2242</v>
      </c>
      <c r="D781" s="20" t="s">
        <v>2243</v>
      </c>
      <c r="E781">
        <v>1</v>
      </c>
      <c r="F781">
        <v>2</v>
      </c>
      <c r="G781" s="20" t="s">
        <v>37</v>
      </c>
      <c r="H781" s="20" t="s">
        <v>3825</v>
      </c>
      <c r="I781">
        <v>1</v>
      </c>
      <c r="J781" s="20" t="s">
        <v>3843</v>
      </c>
      <c r="K781" t="b">
        <v>1</v>
      </c>
      <c r="L781">
        <v>17091974</v>
      </c>
      <c r="M781">
        <v>18840791</v>
      </c>
    </row>
    <row r="782" spans="1:13" x14ac:dyDescent="0.25">
      <c r="A782">
        <v>2022</v>
      </c>
      <c r="B782">
        <v>2023</v>
      </c>
      <c r="C782" s="20" t="s">
        <v>2244</v>
      </c>
      <c r="D782" s="20" t="s">
        <v>2245</v>
      </c>
      <c r="E782">
        <v>1</v>
      </c>
      <c r="F782">
        <v>2</v>
      </c>
      <c r="G782" s="20" t="s">
        <v>37</v>
      </c>
      <c r="H782" s="20" t="s">
        <v>3825</v>
      </c>
      <c r="I782">
        <v>1</v>
      </c>
      <c r="J782" s="20" t="s">
        <v>3843</v>
      </c>
      <c r="K782" t="b">
        <v>1</v>
      </c>
      <c r="L782">
        <v>7965284</v>
      </c>
      <c r="M782">
        <v>10517145</v>
      </c>
    </row>
    <row r="783" spans="1:13" x14ac:dyDescent="0.25">
      <c r="A783">
        <v>2022</v>
      </c>
      <c r="B783">
        <v>2023</v>
      </c>
      <c r="C783" s="20" t="s">
        <v>3792</v>
      </c>
      <c r="D783" s="20" t="s">
        <v>3793</v>
      </c>
      <c r="E783">
        <v>1</v>
      </c>
      <c r="F783">
        <v>3</v>
      </c>
      <c r="G783" s="20" t="s">
        <v>40</v>
      </c>
      <c r="H783" s="20" t="s">
        <v>3825</v>
      </c>
      <c r="I783">
        <v>1</v>
      </c>
      <c r="J783" s="20" t="s">
        <v>3843</v>
      </c>
      <c r="K783" t="b">
        <v>1</v>
      </c>
      <c r="L783">
        <v>215699359</v>
      </c>
      <c r="M783">
        <v>308598270</v>
      </c>
    </row>
    <row r="784" spans="1:13" x14ac:dyDescent="0.25">
      <c r="A784">
        <v>2022</v>
      </c>
      <c r="B784">
        <v>2023</v>
      </c>
      <c r="C784" s="20" t="s">
        <v>2246</v>
      </c>
      <c r="D784" s="20" t="s">
        <v>2247</v>
      </c>
      <c r="E784">
        <v>7</v>
      </c>
      <c r="F784">
        <v>8</v>
      </c>
      <c r="G784" s="20" t="s">
        <v>47</v>
      </c>
      <c r="H784" s="20" t="s">
        <v>3825</v>
      </c>
      <c r="I784">
        <v>1</v>
      </c>
      <c r="J784" s="20" t="s">
        <v>3843</v>
      </c>
      <c r="K784" t="b">
        <v>1</v>
      </c>
      <c r="L784">
        <v>1752830</v>
      </c>
      <c r="M784">
        <v>1666669</v>
      </c>
    </row>
    <row r="785" spans="1:13" x14ac:dyDescent="0.25">
      <c r="A785">
        <v>2022</v>
      </c>
      <c r="B785">
        <v>2023</v>
      </c>
      <c r="C785" s="20" t="s">
        <v>2250</v>
      </c>
      <c r="D785" s="20" t="s">
        <v>2251</v>
      </c>
      <c r="E785">
        <v>4</v>
      </c>
      <c r="F785">
        <v>1</v>
      </c>
      <c r="G785" s="20" t="s">
        <v>52</v>
      </c>
      <c r="H785" s="20" t="s">
        <v>3825</v>
      </c>
      <c r="I785">
        <v>1</v>
      </c>
      <c r="J785" s="20" t="s">
        <v>3843</v>
      </c>
      <c r="K785" t="b">
        <v>1</v>
      </c>
      <c r="L785">
        <v>7007278</v>
      </c>
      <c r="M785">
        <v>6228513</v>
      </c>
    </row>
    <row r="786" spans="1:13" x14ac:dyDescent="0.25">
      <c r="A786">
        <v>2022</v>
      </c>
      <c r="B786">
        <v>2023</v>
      </c>
      <c r="C786" s="20" t="s">
        <v>2252</v>
      </c>
      <c r="D786" s="20" t="s">
        <v>2253</v>
      </c>
      <c r="E786">
        <v>4</v>
      </c>
      <c r="F786">
        <v>1</v>
      </c>
      <c r="G786" s="20" t="s">
        <v>52</v>
      </c>
      <c r="H786" s="20" t="s">
        <v>3825</v>
      </c>
      <c r="I786">
        <v>1</v>
      </c>
      <c r="J786" s="20" t="s">
        <v>3843</v>
      </c>
      <c r="K786" t="b">
        <v>1</v>
      </c>
      <c r="L786">
        <v>21327945</v>
      </c>
      <c r="M786">
        <v>17120160</v>
      </c>
    </row>
    <row r="787" spans="1:13" x14ac:dyDescent="0.25">
      <c r="A787">
        <v>2022</v>
      </c>
      <c r="B787">
        <v>2023</v>
      </c>
      <c r="C787" s="20" t="s">
        <v>2254</v>
      </c>
      <c r="D787" s="20" t="s">
        <v>2255</v>
      </c>
      <c r="E787">
        <v>4</v>
      </c>
      <c r="F787">
        <v>8</v>
      </c>
      <c r="G787" s="20" t="s">
        <v>47</v>
      </c>
      <c r="H787" s="20" t="s">
        <v>3825</v>
      </c>
      <c r="I787">
        <v>1</v>
      </c>
      <c r="J787" s="20" t="s">
        <v>3843</v>
      </c>
      <c r="K787" t="b">
        <v>1</v>
      </c>
      <c r="L787">
        <v>357588</v>
      </c>
      <c r="M787">
        <v>91582</v>
      </c>
    </row>
    <row r="788" spans="1:13" x14ac:dyDescent="0.25">
      <c r="A788">
        <v>2022</v>
      </c>
      <c r="B788">
        <v>2023</v>
      </c>
      <c r="C788" s="20" t="s">
        <v>2256</v>
      </c>
      <c r="D788" s="20" t="s">
        <v>2257</v>
      </c>
      <c r="E788">
        <v>1</v>
      </c>
      <c r="F788">
        <v>4</v>
      </c>
      <c r="G788" s="20" t="s">
        <v>168</v>
      </c>
      <c r="H788" s="20" t="s">
        <v>3825</v>
      </c>
      <c r="I788">
        <v>1</v>
      </c>
      <c r="J788" s="20" t="s">
        <v>3843</v>
      </c>
      <c r="K788" t="b">
        <v>1</v>
      </c>
      <c r="L788">
        <v>25264441</v>
      </c>
      <c r="M788">
        <v>42853226</v>
      </c>
    </row>
    <row r="789" spans="1:13" x14ac:dyDescent="0.25">
      <c r="A789">
        <v>2022</v>
      </c>
      <c r="B789">
        <v>2023</v>
      </c>
      <c r="C789" s="20" t="s">
        <v>2258</v>
      </c>
      <c r="D789" s="20" t="s">
        <v>2259</v>
      </c>
      <c r="E789">
        <v>4</v>
      </c>
      <c r="F789">
        <v>1</v>
      </c>
      <c r="G789" s="20" t="s">
        <v>52</v>
      </c>
      <c r="H789" s="20" t="s">
        <v>3825</v>
      </c>
      <c r="I789">
        <v>1</v>
      </c>
      <c r="J789" s="20" t="s">
        <v>3843</v>
      </c>
      <c r="K789" t="b">
        <v>1</v>
      </c>
      <c r="L789">
        <v>6250789</v>
      </c>
      <c r="M789">
        <v>2901917</v>
      </c>
    </row>
    <row r="790" spans="1:13" x14ac:dyDescent="0.25">
      <c r="A790">
        <v>2022</v>
      </c>
      <c r="B790">
        <v>2023</v>
      </c>
      <c r="C790" s="20" t="s">
        <v>2260</v>
      </c>
      <c r="D790" s="20" t="s">
        <v>2261</v>
      </c>
      <c r="E790">
        <v>1</v>
      </c>
      <c r="F790">
        <v>2</v>
      </c>
      <c r="G790" s="20" t="s">
        <v>37</v>
      </c>
      <c r="H790" s="20" t="s">
        <v>3825</v>
      </c>
      <c r="I790">
        <v>1</v>
      </c>
      <c r="J790" s="20" t="s">
        <v>3843</v>
      </c>
      <c r="K790" t="b">
        <v>1</v>
      </c>
      <c r="L790">
        <v>8995864</v>
      </c>
      <c r="M790">
        <v>4912310</v>
      </c>
    </row>
    <row r="791" spans="1:13" x14ac:dyDescent="0.25">
      <c r="A791">
        <v>2022</v>
      </c>
      <c r="B791">
        <v>2023</v>
      </c>
      <c r="C791" s="20" t="s">
        <v>2262</v>
      </c>
      <c r="D791" s="20" t="s">
        <v>2263</v>
      </c>
      <c r="E791">
        <v>1</v>
      </c>
      <c r="F791">
        <v>2</v>
      </c>
      <c r="G791" s="20" t="s">
        <v>37</v>
      </c>
      <c r="H791" s="20" t="s">
        <v>3825</v>
      </c>
      <c r="I791">
        <v>1</v>
      </c>
      <c r="J791" s="20" t="s">
        <v>3843</v>
      </c>
      <c r="K791" t="b">
        <v>1</v>
      </c>
      <c r="L791">
        <v>8714915</v>
      </c>
      <c r="M791">
        <v>4950646</v>
      </c>
    </row>
    <row r="792" spans="1:13" x14ac:dyDescent="0.25">
      <c r="A792">
        <v>2022</v>
      </c>
      <c r="B792">
        <v>2023</v>
      </c>
      <c r="C792" s="20" t="s">
        <v>2264</v>
      </c>
      <c r="D792" s="20" t="s">
        <v>2265</v>
      </c>
      <c r="E792">
        <v>1</v>
      </c>
      <c r="F792">
        <v>2</v>
      </c>
      <c r="G792" s="20" t="s">
        <v>37</v>
      </c>
      <c r="H792" s="20" t="s">
        <v>3825</v>
      </c>
      <c r="I792">
        <v>1</v>
      </c>
      <c r="J792" s="20" t="s">
        <v>3843</v>
      </c>
      <c r="K792" t="b">
        <v>1</v>
      </c>
      <c r="L792">
        <v>9423580</v>
      </c>
      <c r="M792">
        <v>5389480</v>
      </c>
    </row>
    <row r="793" spans="1:13" x14ac:dyDescent="0.25">
      <c r="A793">
        <v>2022</v>
      </c>
      <c r="B793">
        <v>2023</v>
      </c>
      <c r="C793" s="20" t="s">
        <v>2270</v>
      </c>
      <c r="D793" s="20" t="s">
        <v>2271</v>
      </c>
      <c r="E793">
        <v>4</v>
      </c>
      <c r="F793">
        <v>1</v>
      </c>
      <c r="G793" s="20" t="s">
        <v>52</v>
      </c>
      <c r="H793" s="20" t="s">
        <v>3825</v>
      </c>
      <c r="I793">
        <v>1</v>
      </c>
      <c r="J793" s="20" t="s">
        <v>3843</v>
      </c>
      <c r="K793" t="b">
        <v>1</v>
      </c>
      <c r="L793">
        <v>3227024</v>
      </c>
      <c r="M793">
        <v>1866800</v>
      </c>
    </row>
    <row r="794" spans="1:13" x14ac:dyDescent="0.25">
      <c r="A794">
        <v>2022</v>
      </c>
      <c r="B794">
        <v>2023</v>
      </c>
      <c r="C794" s="20" t="s">
        <v>2274</v>
      </c>
      <c r="D794" s="20" t="s">
        <v>2275</v>
      </c>
      <c r="E794">
        <v>4</v>
      </c>
      <c r="F794">
        <v>1</v>
      </c>
      <c r="G794" s="20" t="s">
        <v>52</v>
      </c>
      <c r="H794" s="20" t="s">
        <v>3825</v>
      </c>
      <c r="I794">
        <v>1</v>
      </c>
      <c r="J794" s="20" t="s">
        <v>3843</v>
      </c>
      <c r="K794" t="b">
        <v>1</v>
      </c>
      <c r="L794">
        <v>4775424</v>
      </c>
      <c r="M794">
        <v>2824544</v>
      </c>
    </row>
    <row r="795" spans="1:13" x14ac:dyDescent="0.25">
      <c r="A795">
        <v>2022</v>
      </c>
      <c r="B795">
        <v>2023</v>
      </c>
      <c r="C795" s="20" t="s">
        <v>2276</v>
      </c>
      <c r="D795" s="20" t="s">
        <v>2277</v>
      </c>
      <c r="E795">
        <v>4</v>
      </c>
      <c r="F795">
        <v>1</v>
      </c>
      <c r="G795" s="20" t="s">
        <v>52</v>
      </c>
      <c r="H795" s="20" t="s">
        <v>3825</v>
      </c>
      <c r="I795">
        <v>1</v>
      </c>
      <c r="J795" s="20" t="s">
        <v>3843</v>
      </c>
      <c r="K795" t="b">
        <v>1</v>
      </c>
      <c r="L795">
        <v>5243862</v>
      </c>
      <c r="M795">
        <v>3538003</v>
      </c>
    </row>
    <row r="796" spans="1:13" x14ac:dyDescent="0.25">
      <c r="A796">
        <v>2022</v>
      </c>
      <c r="B796">
        <v>2023</v>
      </c>
      <c r="C796" s="20" t="s">
        <v>2282</v>
      </c>
      <c r="D796" s="20" t="s">
        <v>2283</v>
      </c>
      <c r="E796">
        <v>4</v>
      </c>
      <c r="F796">
        <v>1</v>
      </c>
      <c r="G796" s="20" t="s">
        <v>52</v>
      </c>
      <c r="H796" s="20" t="s">
        <v>3825</v>
      </c>
      <c r="I796">
        <v>1</v>
      </c>
      <c r="J796" s="20" t="s">
        <v>3843</v>
      </c>
      <c r="K796" t="b">
        <v>1</v>
      </c>
      <c r="L796">
        <v>33814910</v>
      </c>
      <c r="M796">
        <v>26077304</v>
      </c>
    </row>
    <row r="797" spans="1:13" x14ac:dyDescent="0.25">
      <c r="A797">
        <v>2022</v>
      </c>
      <c r="B797">
        <v>2023</v>
      </c>
      <c r="C797" s="20" t="s">
        <v>2288</v>
      </c>
      <c r="D797" s="20" t="s">
        <v>2289</v>
      </c>
      <c r="E797">
        <v>4</v>
      </c>
      <c r="F797">
        <v>1</v>
      </c>
      <c r="G797" s="20" t="s">
        <v>52</v>
      </c>
      <c r="H797" s="20" t="s">
        <v>3825</v>
      </c>
      <c r="I797">
        <v>1</v>
      </c>
      <c r="J797" s="20" t="s">
        <v>3843</v>
      </c>
      <c r="K797" t="b">
        <v>1</v>
      </c>
      <c r="L797">
        <v>90635636</v>
      </c>
      <c r="M797">
        <v>30073299</v>
      </c>
    </row>
    <row r="798" spans="1:13" x14ac:dyDescent="0.25">
      <c r="A798">
        <v>2022</v>
      </c>
      <c r="B798">
        <v>2023</v>
      </c>
      <c r="C798" s="20" t="s">
        <v>2290</v>
      </c>
      <c r="D798" s="20" t="s">
        <v>2291</v>
      </c>
      <c r="E798">
        <v>4</v>
      </c>
      <c r="F798">
        <v>1</v>
      </c>
      <c r="G798" s="20" t="s">
        <v>52</v>
      </c>
      <c r="H798" s="20" t="s">
        <v>3825</v>
      </c>
      <c r="I798">
        <v>1</v>
      </c>
      <c r="J798" s="20" t="s">
        <v>3843</v>
      </c>
      <c r="K798" t="b">
        <v>1</v>
      </c>
      <c r="L798">
        <v>38846372</v>
      </c>
      <c r="M798">
        <v>20297179</v>
      </c>
    </row>
    <row r="799" spans="1:13" x14ac:dyDescent="0.25">
      <c r="A799">
        <v>2022</v>
      </c>
      <c r="B799">
        <v>2023</v>
      </c>
      <c r="C799" s="20" t="s">
        <v>2292</v>
      </c>
      <c r="D799" s="20" t="s">
        <v>2293</v>
      </c>
      <c r="E799">
        <v>4</v>
      </c>
      <c r="F799">
        <v>1</v>
      </c>
      <c r="G799" s="20" t="s">
        <v>52</v>
      </c>
      <c r="H799" s="20" t="s">
        <v>3825</v>
      </c>
      <c r="I799">
        <v>1</v>
      </c>
      <c r="J799" s="20" t="s">
        <v>3843</v>
      </c>
      <c r="K799" t="b">
        <v>1</v>
      </c>
      <c r="L799">
        <v>5046475</v>
      </c>
      <c r="M799">
        <v>4733588</v>
      </c>
    </row>
    <row r="800" spans="1:13" x14ac:dyDescent="0.25">
      <c r="A800">
        <v>2022</v>
      </c>
      <c r="B800">
        <v>2023</v>
      </c>
      <c r="C800" s="20" t="s">
        <v>2294</v>
      </c>
      <c r="D800" s="20" t="s">
        <v>2295</v>
      </c>
      <c r="E800">
        <v>4</v>
      </c>
      <c r="F800">
        <v>1</v>
      </c>
      <c r="G800" s="20" t="s">
        <v>52</v>
      </c>
      <c r="H800" s="20" t="s">
        <v>3825</v>
      </c>
      <c r="I800">
        <v>1</v>
      </c>
      <c r="J800" s="20" t="s">
        <v>3843</v>
      </c>
      <c r="K800" t="b">
        <v>1</v>
      </c>
      <c r="L800">
        <v>5368129</v>
      </c>
      <c r="M800">
        <v>3775940</v>
      </c>
    </row>
    <row r="801" spans="1:13" x14ac:dyDescent="0.25">
      <c r="A801">
        <v>2022</v>
      </c>
      <c r="B801">
        <v>2023</v>
      </c>
      <c r="C801" s="20" t="s">
        <v>2296</v>
      </c>
      <c r="D801" s="20" t="s">
        <v>2297</v>
      </c>
      <c r="E801">
        <v>1</v>
      </c>
      <c r="F801">
        <v>3</v>
      </c>
      <c r="G801" s="20" t="s">
        <v>40</v>
      </c>
      <c r="H801" s="20" t="s">
        <v>3825</v>
      </c>
      <c r="I801">
        <v>1</v>
      </c>
      <c r="J801" s="20" t="s">
        <v>3843</v>
      </c>
      <c r="K801" t="b">
        <v>1</v>
      </c>
      <c r="L801">
        <v>236075489</v>
      </c>
      <c r="M801">
        <v>178962147</v>
      </c>
    </row>
    <row r="802" spans="1:13" x14ac:dyDescent="0.25">
      <c r="A802">
        <v>2022</v>
      </c>
      <c r="B802">
        <v>2023</v>
      </c>
      <c r="C802" s="20" t="s">
        <v>2298</v>
      </c>
      <c r="D802" s="20" t="s">
        <v>2299</v>
      </c>
      <c r="E802">
        <v>7</v>
      </c>
      <c r="F802">
        <v>8</v>
      </c>
      <c r="G802" s="20" t="s">
        <v>47</v>
      </c>
      <c r="H802" s="20" t="s">
        <v>3825</v>
      </c>
      <c r="I802">
        <v>1</v>
      </c>
      <c r="J802" s="20" t="s">
        <v>3843</v>
      </c>
      <c r="K802" t="b">
        <v>1</v>
      </c>
      <c r="L802">
        <v>247685</v>
      </c>
      <c r="M802">
        <v>150667</v>
      </c>
    </row>
    <row r="803" spans="1:13" x14ac:dyDescent="0.25">
      <c r="A803">
        <v>2022</v>
      </c>
      <c r="B803">
        <v>2023</v>
      </c>
      <c r="C803" s="20" t="s">
        <v>2300</v>
      </c>
      <c r="D803" s="20" t="s">
        <v>2301</v>
      </c>
      <c r="E803">
        <v>7</v>
      </c>
      <c r="F803">
        <v>8</v>
      </c>
      <c r="G803" s="20" t="s">
        <v>47</v>
      </c>
      <c r="H803" s="20" t="s">
        <v>3825</v>
      </c>
      <c r="I803">
        <v>1</v>
      </c>
      <c r="J803" s="20" t="s">
        <v>3843</v>
      </c>
      <c r="K803" t="b">
        <v>1</v>
      </c>
      <c r="L803">
        <v>1859898</v>
      </c>
      <c r="M803">
        <v>1488692</v>
      </c>
    </row>
    <row r="804" spans="1:13" x14ac:dyDescent="0.25">
      <c r="A804">
        <v>2022</v>
      </c>
      <c r="B804">
        <v>2023</v>
      </c>
      <c r="C804" s="20" t="s">
        <v>2308</v>
      </c>
      <c r="D804" s="20" t="s">
        <v>2309</v>
      </c>
      <c r="E804">
        <v>1</v>
      </c>
      <c r="F804">
        <v>2</v>
      </c>
      <c r="G804" s="20" t="s">
        <v>37</v>
      </c>
      <c r="H804" s="20" t="s">
        <v>3825</v>
      </c>
      <c r="I804">
        <v>1</v>
      </c>
      <c r="J804" s="20" t="s">
        <v>3843</v>
      </c>
      <c r="K804" t="b">
        <v>1</v>
      </c>
      <c r="L804">
        <v>4817170</v>
      </c>
      <c r="M804">
        <v>5548209</v>
      </c>
    </row>
    <row r="805" spans="1:13" x14ac:dyDescent="0.25">
      <c r="A805">
        <v>2022</v>
      </c>
      <c r="B805">
        <v>2023</v>
      </c>
      <c r="C805" s="20" t="s">
        <v>2310</v>
      </c>
      <c r="D805" s="20" t="s">
        <v>2311</v>
      </c>
      <c r="E805">
        <v>1</v>
      </c>
      <c r="F805">
        <v>2</v>
      </c>
      <c r="G805" s="20" t="s">
        <v>37</v>
      </c>
      <c r="H805" s="20" t="s">
        <v>3825</v>
      </c>
      <c r="I805">
        <v>1</v>
      </c>
      <c r="J805" s="20" t="s">
        <v>3843</v>
      </c>
      <c r="K805" t="b">
        <v>1</v>
      </c>
      <c r="L805">
        <v>79287304</v>
      </c>
      <c r="M805">
        <v>80343181</v>
      </c>
    </row>
    <row r="806" spans="1:13" x14ac:dyDescent="0.25">
      <c r="A806">
        <v>2022</v>
      </c>
      <c r="B806">
        <v>2023</v>
      </c>
      <c r="C806" s="20" t="s">
        <v>2312</v>
      </c>
      <c r="D806" s="20" t="s">
        <v>2313</v>
      </c>
      <c r="E806">
        <v>7</v>
      </c>
      <c r="F806">
        <v>8</v>
      </c>
      <c r="G806" s="20" t="s">
        <v>47</v>
      </c>
      <c r="H806" s="20" t="s">
        <v>3826</v>
      </c>
      <c r="I806">
        <v>1</v>
      </c>
      <c r="J806" s="20" t="s">
        <v>3843</v>
      </c>
      <c r="K806" t="b">
        <v>1</v>
      </c>
      <c r="L806">
        <v>3811598</v>
      </c>
      <c r="M806">
        <v>25351</v>
      </c>
    </row>
    <row r="807" spans="1:13" x14ac:dyDescent="0.25">
      <c r="A807">
        <v>2022</v>
      </c>
      <c r="B807">
        <v>2023</v>
      </c>
      <c r="C807" s="20" t="s">
        <v>2314</v>
      </c>
      <c r="D807" s="20" t="s">
        <v>2315</v>
      </c>
      <c r="E807">
        <v>1</v>
      </c>
      <c r="F807">
        <v>2</v>
      </c>
      <c r="G807" s="20" t="s">
        <v>37</v>
      </c>
      <c r="H807" s="20" t="s">
        <v>3826</v>
      </c>
      <c r="I807">
        <v>1</v>
      </c>
      <c r="J807" s="20" t="s">
        <v>3843</v>
      </c>
      <c r="K807" t="b">
        <v>1</v>
      </c>
      <c r="L807">
        <v>24071565</v>
      </c>
      <c r="M807">
        <v>12601384</v>
      </c>
    </row>
    <row r="808" spans="1:13" x14ac:dyDescent="0.25">
      <c r="A808">
        <v>2022</v>
      </c>
      <c r="B808">
        <v>2023</v>
      </c>
      <c r="C808" s="20" t="s">
        <v>2316</v>
      </c>
      <c r="D808" s="20" t="s">
        <v>2317</v>
      </c>
      <c r="E808">
        <v>4</v>
      </c>
      <c r="F808">
        <v>1</v>
      </c>
      <c r="G808" s="20" t="s">
        <v>52</v>
      </c>
      <c r="H808" s="20" t="s">
        <v>3826</v>
      </c>
      <c r="I808">
        <v>1</v>
      </c>
      <c r="J808" s="20" t="s">
        <v>3843</v>
      </c>
      <c r="K808" t="b">
        <v>1</v>
      </c>
      <c r="L808">
        <v>7928093</v>
      </c>
      <c r="M808">
        <v>3489338</v>
      </c>
    </row>
    <row r="809" spans="1:13" x14ac:dyDescent="0.25">
      <c r="A809">
        <v>2022</v>
      </c>
      <c r="B809">
        <v>2023</v>
      </c>
      <c r="C809" s="20" t="s">
        <v>2320</v>
      </c>
      <c r="D809" s="20" t="s">
        <v>2321</v>
      </c>
      <c r="E809">
        <v>4</v>
      </c>
      <c r="F809">
        <v>1</v>
      </c>
      <c r="G809" s="20" t="s">
        <v>52</v>
      </c>
      <c r="H809" s="20" t="s">
        <v>3826</v>
      </c>
      <c r="I809">
        <v>1</v>
      </c>
      <c r="J809" s="20" t="s">
        <v>3843</v>
      </c>
      <c r="K809" t="b">
        <v>1</v>
      </c>
      <c r="L809">
        <v>4906989</v>
      </c>
      <c r="M809">
        <v>3031748</v>
      </c>
    </row>
    <row r="810" spans="1:13" x14ac:dyDescent="0.25">
      <c r="A810">
        <v>2022</v>
      </c>
      <c r="B810">
        <v>2023</v>
      </c>
      <c r="C810" s="20" t="s">
        <v>2322</v>
      </c>
      <c r="D810" s="20" t="s">
        <v>2323</v>
      </c>
      <c r="E810">
        <v>1</v>
      </c>
      <c r="F810">
        <v>2</v>
      </c>
      <c r="G810" s="20" t="s">
        <v>37</v>
      </c>
      <c r="H810" s="20" t="s">
        <v>3826</v>
      </c>
      <c r="I810">
        <v>1</v>
      </c>
      <c r="J810" s="20" t="s">
        <v>3843</v>
      </c>
      <c r="K810" t="b">
        <v>1</v>
      </c>
      <c r="L810">
        <v>19344140</v>
      </c>
      <c r="M810">
        <v>20903247</v>
      </c>
    </row>
    <row r="811" spans="1:13" x14ac:dyDescent="0.25">
      <c r="A811">
        <v>2022</v>
      </c>
      <c r="B811">
        <v>2023</v>
      </c>
      <c r="C811" s="20" t="s">
        <v>2328</v>
      </c>
      <c r="D811" s="20" t="s">
        <v>2329</v>
      </c>
      <c r="E811">
        <v>1</v>
      </c>
      <c r="F811">
        <v>2</v>
      </c>
      <c r="G811" s="20" t="s">
        <v>37</v>
      </c>
      <c r="H811" s="20" t="s">
        <v>3826</v>
      </c>
      <c r="I811">
        <v>1</v>
      </c>
      <c r="J811" s="20" t="s">
        <v>3843</v>
      </c>
      <c r="K811" t="b">
        <v>1</v>
      </c>
      <c r="L811">
        <v>15955953</v>
      </c>
      <c r="M811">
        <v>9532348</v>
      </c>
    </row>
    <row r="812" spans="1:13" x14ac:dyDescent="0.25">
      <c r="A812">
        <v>2022</v>
      </c>
      <c r="B812">
        <v>2023</v>
      </c>
      <c r="C812" s="20" t="s">
        <v>2330</v>
      </c>
      <c r="D812" s="20" t="s">
        <v>2331</v>
      </c>
      <c r="E812">
        <v>4</v>
      </c>
      <c r="F812">
        <v>1</v>
      </c>
      <c r="G812" s="20" t="s">
        <v>52</v>
      </c>
      <c r="H812" s="20" t="s">
        <v>3826</v>
      </c>
      <c r="I812">
        <v>1</v>
      </c>
      <c r="J812" s="20" t="s">
        <v>3843</v>
      </c>
      <c r="K812" t="b">
        <v>1</v>
      </c>
      <c r="L812">
        <v>7578510</v>
      </c>
      <c r="M812">
        <v>5988661</v>
      </c>
    </row>
    <row r="813" spans="1:13" x14ac:dyDescent="0.25">
      <c r="A813">
        <v>2022</v>
      </c>
      <c r="B813">
        <v>2023</v>
      </c>
      <c r="C813" s="20" t="s">
        <v>2332</v>
      </c>
      <c r="D813" s="20" t="s">
        <v>2333</v>
      </c>
      <c r="E813">
        <v>1</v>
      </c>
      <c r="F813">
        <v>2</v>
      </c>
      <c r="G813" s="20" t="s">
        <v>37</v>
      </c>
      <c r="H813" s="20" t="s">
        <v>3826</v>
      </c>
      <c r="I813">
        <v>1</v>
      </c>
      <c r="J813" s="20" t="s">
        <v>3843</v>
      </c>
      <c r="K813" t="b">
        <v>1</v>
      </c>
      <c r="L813">
        <v>58301364</v>
      </c>
      <c r="M813">
        <v>37999812</v>
      </c>
    </row>
    <row r="814" spans="1:13" x14ac:dyDescent="0.25">
      <c r="A814">
        <v>2022</v>
      </c>
      <c r="B814">
        <v>2023</v>
      </c>
      <c r="C814" s="20" t="s">
        <v>2336</v>
      </c>
      <c r="D814" s="20" t="s">
        <v>2337</v>
      </c>
      <c r="E814">
        <v>4</v>
      </c>
      <c r="F814">
        <v>1</v>
      </c>
      <c r="G814" s="20" t="s">
        <v>52</v>
      </c>
      <c r="H814" s="20" t="s">
        <v>3826</v>
      </c>
      <c r="I814">
        <v>1</v>
      </c>
      <c r="J814" s="20" t="s">
        <v>3843</v>
      </c>
      <c r="K814" t="b">
        <v>1</v>
      </c>
      <c r="L814">
        <v>5454103</v>
      </c>
      <c r="M814">
        <v>4533262</v>
      </c>
    </row>
    <row r="815" spans="1:13" x14ac:dyDescent="0.25">
      <c r="A815">
        <v>2022</v>
      </c>
      <c r="B815">
        <v>2023</v>
      </c>
      <c r="C815" s="20" t="s">
        <v>2342</v>
      </c>
      <c r="D815" s="20" t="s">
        <v>2343</v>
      </c>
      <c r="E815">
        <v>1</v>
      </c>
      <c r="F815">
        <v>4</v>
      </c>
      <c r="G815" s="20" t="s">
        <v>168</v>
      </c>
      <c r="H815" s="20" t="s">
        <v>3826</v>
      </c>
      <c r="I815">
        <v>1</v>
      </c>
      <c r="J815" s="20" t="s">
        <v>3843</v>
      </c>
      <c r="K815" t="b">
        <v>1</v>
      </c>
      <c r="L815">
        <v>287599000</v>
      </c>
      <c r="M815">
        <v>76170000</v>
      </c>
    </row>
    <row r="816" spans="1:13" x14ac:dyDescent="0.25">
      <c r="A816">
        <v>2022</v>
      </c>
      <c r="B816">
        <v>2023</v>
      </c>
      <c r="C816" s="20" t="s">
        <v>2344</v>
      </c>
      <c r="D816" s="20" t="s">
        <v>2345</v>
      </c>
      <c r="E816">
        <v>1</v>
      </c>
      <c r="F816">
        <v>2</v>
      </c>
      <c r="G816" s="20" t="s">
        <v>37</v>
      </c>
      <c r="H816" s="20" t="s">
        <v>3826</v>
      </c>
      <c r="I816">
        <v>1</v>
      </c>
      <c r="J816" s="20" t="s">
        <v>3843</v>
      </c>
      <c r="K816" t="b">
        <v>1</v>
      </c>
      <c r="L816">
        <v>7560321</v>
      </c>
      <c r="M816">
        <v>6637154</v>
      </c>
    </row>
    <row r="817" spans="1:13" x14ac:dyDescent="0.25">
      <c r="A817">
        <v>2022</v>
      </c>
      <c r="B817">
        <v>2023</v>
      </c>
      <c r="C817" s="20" t="s">
        <v>2346</v>
      </c>
      <c r="D817" s="20" t="s">
        <v>2347</v>
      </c>
      <c r="E817">
        <v>1</v>
      </c>
      <c r="F817">
        <v>3</v>
      </c>
      <c r="G817" s="20" t="s">
        <v>40</v>
      </c>
      <c r="H817" s="20" t="s">
        <v>3826</v>
      </c>
      <c r="I817">
        <v>1</v>
      </c>
      <c r="J817" s="20" t="s">
        <v>3843</v>
      </c>
      <c r="K817" t="b">
        <v>1</v>
      </c>
      <c r="L817">
        <v>243664886</v>
      </c>
      <c r="M817">
        <v>285024914</v>
      </c>
    </row>
    <row r="818" spans="1:13" x14ac:dyDescent="0.25">
      <c r="A818">
        <v>2022</v>
      </c>
      <c r="B818">
        <v>2023</v>
      </c>
      <c r="C818" s="20" t="s">
        <v>2348</v>
      </c>
      <c r="D818" s="20" t="s">
        <v>2349</v>
      </c>
      <c r="E818">
        <v>4</v>
      </c>
      <c r="F818">
        <v>1</v>
      </c>
      <c r="G818" s="20" t="s">
        <v>52</v>
      </c>
      <c r="H818" s="20" t="s">
        <v>3826</v>
      </c>
      <c r="I818">
        <v>1</v>
      </c>
      <c r="J818" s="20" t="s">
        <v>3843</v>
      </c>
      <c r="K818" t="b">
        <v>1</v>
      </c>
      <c r="L818">
        <v>16399367</v>
      </c>
      <c r="M818">
        <v>7640904</v>
      </c>
    </row>
    <row r="819" spans="1:13" x14ac:dyDescent="0.25">
      <c r="A819">
        <v>2022</v>
      </c>
      <c r="B819">
        <v>2023</v>
      </c>
      <c r="C819" s="20" t="s">
        <v>2350</v>
      </c>
      <c r="D819" s="20" t="s">
        <v>2351</v>
      </c>
      <c r="E819">
        <v>4</v>
      </c>
      <c r="F819">
        <v>1</v>
      </c>
      <c r="G819" s="20" t="s">
        <v>52</v>
      </c>
      <c r="H819" s="20" t="s">
        <v>3826</v>
      </c>
      <c r="I819">
        <v>1</v>
      </c>
      <c r="J819" s="20" t="s">
        <v>3843</v>
      </c>
      <c r="K819" t="b">
        <v>1</v>
      </c>
      <c r="L819">
        <v>43010661</v>
      </c>
      <c r="M819">
        <v>22026143</v>
      </c>
    </row>
    <row r="820" spans="1:13" x14ac:dyDescent="0.25">
      <c r="A820">
        <v>2022</v>
      </c>
      <c r="B820">
        <v>2023</v>
      </c>
      <c r="C820" s="20" t="s">
        <v>2354</v>
      </c>
      <c r="D820" s="20" t="s">
        <v>2355</v>
      </c>
      <c r="E820">
        <v>1</v>
      </c>
      <c r="F820">
        <v>2</v>
      </c>
      <c r="G820" s="20" t="s">
        <v>37</v>
      </c>
      <c r="H820" s="20" t="s">
        <v>3826</v>
      </c>
      <c r="I820">
        <v>1</v>
      </c>
      <c r="J820" s="20" t="s">
        <v>3843</v>
      </c>
      <c r="K820" t="b">
        <v>1</v>
      </c>
      <c r="L820">
        <v>18410638</v>
      </c>
      <c r="M820">
        <v>10442722</v>
      </c>
    </row>
    <row r="821" spans="1:13" x14ac:dyDescent="0.25">
      <c r="A821">
        <v>2022</v>
      </c>
      <c r="B821">
        <v>2023</v>
      </c>
      <c r="C821" s="20" t="s">
        <v>2356</v>
      </c>
      <c r="D821" s="20" t="s">
        <v>2357</v>
      </c>
      <c r="E821">
        <v>1</v>
      </c>
      <c r="F821">
        <v>2</v>
      </c>
      <c r="G821" s="20" t="s">
        <v>37</v>
      </c>
      <c r="H821" s="20" t="s">
        <v>3826</v>
      </c>
      <c r="I821">
        <v>1</v>
      </c>
      <c r="J821" s="20" t="s">
        <v>3843</v>
      </c>
      <c r="K821" t="b">
        <v>1</v>
      </c>
      <c r="L821">
        <v>12466255</v>
      </c>
      <c r="M821">
        <v>14074274</v>
      </c>
    </row>
    <row r="822" spans="1:13" x14ac:dyDescent="0.25">
      <c r="A822">
        <v>2022</v>
      </c>
      <c r="B822">
        <v>2023</v>
      </c>
      <c r="C822" s="20" t="s">
        <v>2358</v>
      </c>
      <c r="D822" s="20" t="s">
        <v>2359</v>
      </c>
      <c r="E822">
        <v>4</v>
      </c>
      <c r="F822">
        <v>1</v>
      </c>
      <c r="G822" s="20" t="s">
        <v>52</v>
      </c>
      <c r="H822" s="20" t="s">
        <v>3826</v>
      </c>
      <c r="I822">
        <v>1</v>
      </c>
      <c r="J822" s="20" t="s">
        <v>3843</v>
      </c>
      <c r="K822" t="b">
        <v>1</v>
      </c>
      <c r="L822">
        <v>23350439</v>
      </c>
      <c r="M822">
        <v>3332488</v>
      </c>
    </row>
    <row r="823" spans="1:13" x14ac:dyDescent="0.25">
      <c r="A823">
        <v>2022</v>
      </c>
      <c r="B823">
        <v>2023</v>
      </c>
      <c r="C823" s="20" t="s">
        <v>2360</v>
      </c>
      <c r="D823" s="20" t="s">
        <v>2361</v>
      </c>
      <c r="E823">
        <v>1</v>
      </c>
      <c r="F823">
        <v>2</v>
      </c>
      <c r="G823" s="20" t="s">
        <v>37</v>
      </c>
      <c r="H823" s="20" t="s">
        <v>3826</v>
      </c>
      <c r="I823">
        <v>1</v>
      </c>
      <c r="J823" s="20" t="s">
        <v>3843</v>
      </c>
      <c r="K823" t="b">
        <v>1</v>
      </c>
      <c r="L823">
        <v>7347795</v>
      </c>
      <c r="M823">
        <v>5530558</v>
      </c>
    </row>
    <row r="824" spans="1:13" x14ac:dyDescent="0.25">
      <c r="A824">
        <v>2022</v>
      </c>
      <c r="B824">
        <v>2023</v>
      </c>
      <c r="C824" s="20" t="s">
        <v>2362</v>
      </c>
      <c r="D824" s="20" t="s">
        <v>2363</v>
      </c>
      <c r="E824">
        <v>4</v>
      </c>
      <c r="F824">
        <v>1</v>
      </c>
      <c r="G824" s="20" t="s">
        <v>52</v>
      </c>
      <c r="H824" s="20" t="s">
        <v>3826</v>
      </c>
      <c r="I824">
        <v>1</v>
      </c>
      <c r="J824" s="20" t="s">
        <v>3843</v>
      </c>
      <c r="K824" t="b">
        <v>1</v>
      </c>
      <c r="L824">
        <v>6924819</v>
      </c>
      <c r="M824">
        <v>2913871</v>
      </c>
    </row>
    <row r="825" spans="1:13" x14ac:dyDescent="0.25">
      <c r="A825">
        <v>2022</v>
      </c>
      <c r="B825">
        <v>2023</v>
      </c>
      <c r="C825" s="20" t="s">
        <v>2366</v>
      </c>
      <c r="D825" s="20" t="s">
        <v>2367</v>
      </c>
      <c r="E825">
        <v>1</v>
      </c>
      <c r="F825">
        <v>2</v>
      </c>
      <c r="G825" s="20" t="s">
        <v>37</v>
      </c>
      <c r="H825" s="20" t="s">
        <v>3826</v>
      </c>
      <c r="I825">
        <v>1</v>
      </c>
      <c r="J825" s="20" t="s">
        <v>3843</v>
      </c>
      <c r="K825" t="b">
        <v>1</v>
      </c>
      <c r="L825">
        <v>41333782</v>
      </c>
      <c r="M825">
        <v>26124570</v>
      </c>
    </row>
    <row r="826" spans="1:13" x14ac:dyDescent="0.25">
      <c r="A826">
        <v>2022</v>
      </c>
      <c r="B826">
        <v>2023</v>
      </c>
      <c r="C826" s="20" t="s">
        <v>2370</v>
      </c>
      <c r="D826" s="20" t="s">
        <v>2371</v>
      </c>
      <c r="E826">
        <v>4</v>
      </c>
      <c r="F826">
        <v>1</v>
      </c>
      <c r="G826" s="20" t="s">
        <v>52</v>
      </c>
      <c r="H826" s="20" t="s">
        <v>3826</v>
      </c>
      <c r="I826">
        <v>1</v>
      </c>
      <c r="J826" s="20" t="s">
        <v>3843</v>
      </c>
      <c r="K826" t="b">
        <v>1</v>
      </c>
      <c r="L826">
        <v>5267470</v>
      </c>
      <c r="M826">
        <v>2537202</v>
      </c>
    </row>
    <row r="827" spans="1:13" x14ac:dyDescent="0.25">
      <c r="A827">
        <v>2022</v>
      </c>
      <c r="B827">
        <v>2023</v>
      </c>
      <c r="C827" s="20" t="s">
        <v>2376</v>
      </c>
      <c r="D827" s="20" t="s">
        <v>2377</v>
      </c>
      <c r="E827">
        <v>4</v>
      </c>
      <c r="F827">
        <v>1</v>
      </c>
      <c r="G827" s="20" t="s">
        <v>52</v>
      </c>
      <c r="H827" s="20" t="s">
        <v>12</v>
      </c>
      <c r="I827">
        <v>1</v>
      </c>
      <c r="J827" s="20" t="s">
        <v>3843</v>
      </c>
      <c r="K827" t="b">
        <v>1</v>
      </c>
      <c r="L827">
        <v>28699801</v>
      </c>
      <c r="M827">
        <v>10395183</v>
      </c>
    </row>
    <row r="828" spans="1:13" x14ac:dyDescent="0.25">
      <c r="A828">
        <v>2022</v>
      </c>
      <c r="B828">
        <v>2023</v>
      </c>
      <c r="C828" s="20" t="s">
        <v>2380</v>
      </c>
      <c r="D828" s="20" t="s">
        <v>2381</v>
      </c>
      <c r="E828">
        <v>4</v>
      </c>
      <c r="F828">
        <v>1</v>
      </c>
      <c r="G828" s="20" t="s">
        <v>52</v>
      </c>
      <c r="H828" s="20" t="s">
        <v>12</v>
      </c>
      <c r="I828">
        <v>1</v>
      </c>
      <c r="J828" s="20" t="s">
        <v>3843</v>
      </c>
      <c r="K828" t="b">
        <v>1</v>
      </c>
      <c r="L828">
        <v>30891791</v>
      </c>
      <c r="M828">
        <v>14067309</v>
      </c>
    </row>
    <row r="829" spans="1:13" x14ac:dyDescent="0.25">
      <c r="A829">
        <v>2022</v>
      </c>
      <c r="B829">
        <v>2023</v>
      </c>
      <c r="C829" s="20" t="s">
        <v>2384</v>
      </c>
      <c r="D829" s="20" t="s">
        <v>2385</v>
      </c>
      <c r="E829">
        <v>1</v>
      </c>
      <c r="F829">
        <v>2</v>
      </c>
      <c r="G829" s="20" t="s">
        <v>37</v>
      </c>
      <c r="H829" s="20" t="s">
        <v>12</v>
      </c>
      <c r="I829">
        <v>1</v>
      </c>
      <c r="J829" s="20" t="s">
        <v>3843</v>
      </c>
      <c r="K829" t="b">
        <v>1</v>
      </c>
      <c r="L829">
        <v>17252214</v>
      </c>
      <c r="M829">
        <v>18974158</v>
      </c>
    </row>
    <row r="830" spans="1:13" x14ac:dyDescent="0.25">
      <c r="A830">
        <v>2022</v>
      </c>
      <c r="B830">
        <v>2023</v>
      </c>
      <c r="C830" s="20" t="s">
        <v>2386</v>
      </c>
      <c r="D830" s="20" t="s">
        <v>2387</v>
      </c>
      <c r="E830">
        <v>4</v>
      </c>
      <c r="F830">
        <v>1</v>
      </c>
      <c r="G830" s="20" t="s">
        <v>52</v>
      </c>
      <c r="H830" s="20" t="s">
        <v>12</v>
      </c>
      <c r="I830">
        <v>1</v>
      </c>
      <c r="J830" s="20" t="s">
        <v>3843</v>
      </c>
      <c r="K830" t="b">
        <v>1</v>
      </c>
      <c r="L830">
        <v>55213183</v>
      </c>
      <c r="M830">
        <v>34280164</v>
      </c>
    </row>
    <row r="831" spans="1:13" x14ac:dyDescent="0.25">
      <c r="A831">
        <v>2022</v>
      </c>
      <c r="B831">
        <v>2023</v>
      </c>
      <c r="C831" s="20" t="s">
        <v>2388</v>
      </c>
      <c r="D831" s="20" t="s">
        <v>2389</v>
      </c>
      <c r="E831">
        <v>4</v>
      </c>
      <c r="F831">
        <v>1</v>
      </c>
      <c r="G831" s="20" t="s">
        <v>52</v>
      </c>
      <c r="H831" s="20" t="s">
        <v>12</v>
      </c>
      <c r="I831">
        <v>1</v>
      </c>
      <c r="J831" s="20" t="s">
        <v>3843</v>
      </c>
      <c r="K831" t="b">
        <v>1</v>
      </c>
      <c r="L831">
        <v>35576593</v>
      </c>
      <c r="M831">
        <v>14631380</v>
      </c>
    </row>
    <row r="832" spans="1:13" x14ac:dyDescent="0.25">
      <c r="A832">
        <v>2022</v>
      </c>
      <c r="B832">
        <v>2023</v>
      </c>
      <c r="C832" s="20" t="s">
        <v>2390</v>
      </c>
      <c r="D832" s="20" t="s">
        <v>2391</v>
      </c>
      <c r="E832">
        <v>4</v>
      </c>
      <c r="F832">
        <v>1</v>
      </c>
      <c r="G832" s="20" t="s">
        <v>52</v>
      </c>
      <c r="H832" s="20" t="s">
        <v>12</v>
      </c>
      <c r="I832">
        <v>1</v>
      </c>
      <c r="J832" s="20" t="s">
        <v>3843</v>
      </c>
      <c r="K832" t="b">
        <v>1</v>
      </c>
      <c r="L832">
        <v>33011000</v>
      </c>
      <c r="M832">
        <v>11871000</v>
      </c>
    </row>
    <row r="833" spans="1:13" x14ac:dyDescent="0.25">
      <c r="A833">
        <v>2022</v>
      </c>
      <c r="B833">
        <v>2023</v>
      </c>
      <c r="C833" s="20" t="s">
        <v>2392</v>
      </c>
      <c r="D833" s="20" t="s">
        <v>2393</v>
      </c>
      <c r="E833">
        <v>1</v>
      </c>
      <c r="F833">
        <v>4</v>
      </c>
      <c r="G833" s="20" t="s">
        <v>168</v>
      </c>
      <c r="H833" s="20" t="s">
        <v>12</v>
      </c>
      <c r="I833">
        <v>1</v>
      </c>
      <c r="J833" s="20" t="s">
        <v>3843</v>
      </c>
      <c r="K833" t="b">
        <v>1</v>
      </c>
      <c r="L833">
        <v>276753000</v>
      </c>
      <c r="M833">
        <v>81476000</v>
      </c>
    </row>
    <row r="834" spans="1:13" x14ac:dyDescent="0.25">
      <c r="A834">
        <v>2022</v>
      </c>
      <c r="B834">
        <v>2023</v>
      </c>
      <c r="C834" s="20" t="s">
        <v>2394</v>
      </c>
      <c r="D834" s="20" t="s">
        <v>2395</v>
      </c>
      <c r="E834">
        <v>1</v>
      </c>
      <c r="F834">
        <v>2</v>
      </c>
      <c r="G834" s="20" t="s">
        <v>37</v>
      </c>
      <c r="H834" s="20" t="s">
        <v>12</v>
      </c>
      <c r="I834">
        <v>1</v>
      </c>
      <c r="J834" s="20" t="s">
        <v>3843</v>
      </c>
      <c r="K834" t="b">
        <v>1</v>
      </c>
      <c r="L834">
        <v>31600250</v>
      </c>
      <c r="M834">
        <v>25706714</v>
      </c>
    </row>
    <row r="835" spans="1:13" x14ac:dyDescent="0.25">
      <c r="A835">
        <v>2022</v>
      </c>
      <c r="B835">
        <v>2023</v>
      </c>
      <c r="C835" s="20" t="s">
        <v>2396</v>
      </c>
      <c r="D835" s="20" t="s">
        <v>2397</v>
      </c>
      <c r="E835">
        <v>1</v>
      </c>
      <c r="F835">
        <v>3</v>
      </c>
      <c r="G835" s="20" t="s">
        <v>40</v>
      </c>
      <c r="H835" s="20" t="s">
        <v>12</v>
      </c>
      <c r="I835">
        <v>1</v>
      </c>
      <c r="J835" s="20" t="s">
        <v>3843</v>
      </c>
      <c r="K835" t="b">
        <v>1</v>
      </c>
      <c r="L835">
        <v>355945349</v>
      </c>
      <c r="M835">
        <v>381437486</v>
      </c>
    </row>
    <row r="836" spans="1:13" x14ac:dyDescent="0.25">
      <c r="A836">
        <v>2022</v>
      </c>
      <c r="B836">
        <v>2023</v>
      </c>
      <c r="C836" s="20" t="s">
        <v>2400</v>
      </c>
      <c r="D836" s="20" t="s">
        <v>2401</v>
      </c>
      <c r="E836">
        <v>4</v>
      </c>
      <c r="F836">
        <v>1</v>
      </c>
      <c r="G836" s="20" t="s">
        <v>52</v>
      </c>
      <c r="H836" s="20" t="s">
        <v>12</v>
      </c>
      <c r="I836">
        <v>1</v>
      </c>
      <c r="J836" s="20" t="s">
        <v>3843</v>
      </c>
      <c r="K836" t="b">
        <v>1</v>
      </c>
      <c r="L836">
        <v>131594432</v>
      </c>
      <c r="M836">
        <v>53787261</v>
      </c>
    </row>
    <row r="837" spans="1:13" x14ac:dyDescent="0.25">
      <c r="A837">
        <v>2022</v>
      </c>
      <c r="B837">
        <v>2023</v>
      </c>
      <c r="C837" s="20" t="s">
        <v>2402</v>
      </c>
      <c r="D837" s="20" t="s">
        <v>2403</v>
      </c>
      <c r="E837">
        <v>1</v>
      </c>
      <c r="F837">
        <v>3</v>
      </c>
      <c r="G837" s="20" t="s">
        <v>40</v>
      </c>
      <c r="H837" s="20" t="s">
        <v>12</v>
      </c>
      <c r="I837">
        <v>1</v>
      </c>
      <c r="J837" s="20" t="s">
        <v>3843</v>
      </c>
      <c r="K837" t="b">
        <v>1</v>
      </c>
      <c r="L837">
        <v>199643302</v>
      </c>
      <c r="M837">
        <v>153930640</v>
      </c>
    </row>
    <row r="838" spans="1:13" x14ac:dyDescent="0.25">
      <c r="A838">
        <v>2022</v>
      </c>
      <c r="B838">
        <v>2023</v>
      </c>
      <c r="C838" s="20" t="s">
        <v>2404</v>
      </c>
      <c r="D838" s="20" t="s">
        <v>2405</v>
      </c>
      <c r="E838">
        <v>4</v>
      </c>
      <c r="F838">
        <v>1</v>
      </c>
      <c r="G838" s="20" t="s">
        <v>52</v>
      </c>
      <c r="H838" s="20" t="s">
        <v>12</v>
      </c>
      <c r="I838">
        <v>1</v>
      </c>
      <c r="J838" s="20" t="s">
        <v>3843</v>
      </c>
      <c r="K838" t="b">
        <v>1</v>
      </c>
      <c r="L838">
        <v>18060711</v>
      </c>
      <c r="M838">
        <v>13412177</v>
      </c>
    </row>
    <row r="839" spans="1:13" x14ac:dyDescent="0.25">
      <c r="A839">
        <v>2022</v>
      </c>
      <c r="B839">
        <v>2023</v>
      </c>
      <c r="C839" s="20" t="s">
        <v>2406</v>
      </c>
      <c r="D839" s="20" t="s">
        <v>2407</v>
      </c>
      <c r="E839">
        <v>1</v>
      </c>
      <c r="F839">
        <v>2</v>
      </c>
      <c r="G839" s="20" t="s">
        <v>37</v>
      </c>
      <c r="H839" s="20" t="s">
        <v>12</v>
      </c>
      <c r="I839">
        <v>1</v>
      </c>
      <c r="J839" s="20" t="s">
        <v>3843</v>
      </c>
      <c r="K839" t="b">
        <v>1</v>
      </c>
      <c r="L839">
        <v>37329304</v>
      </c>
      <c r="M839">
        <v>25949362</v>
      </c>
    </row>
    <row r="840" spans="1:13" x14ac:dyDescent="0.25">
      <c r="A840">
        <v>2022</v>
      </c>
      <c r="B840">
        <v>2023</v>
      </c>
      <c r="C840" s="20" t="s">
        <v>2408</v>
      </c>
      <c r="D840" s="20" t="s">
        <v>2409</v>
      </c>
      <c r="E840">
        <v>4</v>
      </c>
      <c r="F840">
        <v>1</v>
      </c>
      <c r="G840" s="20" t="s">
        <v>52</v>
      </c>
      <c r="H840" s="20" t="s">
        <v>12</v>
      </c>
      <c r="I840">
        <v>1</v>
      </c>
      <c r="J840" s="20" t="s">
        <v>3843</v>
      </c>
      <c r="K840" t="b">
        <v>1</v>
      </c>
      <c r="L840">
        <v>7578662</v>
      </c>
      <c r="M840">
        <v>3511047</v>
      </c>
    </row>
    <row r="841" spans="1:13" x14ac:dyDescent="0.25">
      <c r="A841">
        <v>2022</v>
      </c>
      <c r="B841">
        <v>2023</v>
      </c>
      <c r="C841" s="20" t="s">
        <v>2410</v>
      </c>
      <c r="D841" s="20" t="s">
        <v>2411</v>
      </c>
      <c r="E841">
        <v>4</v>
      </c>
      <c r="F841">
        <v>1</v>
      </c>
      <c r="G841" s="20" t="s">
        <v>52</v>
      </c>
      <c r="H841" s="20" t="s">
        <v>12</v>
      </c>
      <c r="I841">
        <v>1</v>
      </c>
      <c r="J841" s="20" t="s">
        <v>3843</v>
      </c>
      <c r="K841" t="b">
        <v>1</v>
      </c>
      <c r="L841">
        <v>10285338</v>
      </c>
      <c r="M841">
        <v>7036174</v>
      </c>
    </row>
    <row r="842" spans="1:13" x14ac:dyDescent="0.25">
      <c r="A842">
        <v>2022</v>
      </c>
      <c r="B842">
        <v>2023</v>
      </c>
      <c r="C842" s="20" t="s">
        <v>2414</v>
      </c>
      <c r="D842" s="20" t="s">
        <v>2415</v>
      </c>
      <c r="E842">
        <v>1</v>
      </c>
      <c r="F842">
        <v>2</v>
      </c>
      <c r="G842" s="20" t="s">
        <v>37</v>
      </c>
      <c r="H842" s="20" t="s">
        <v>12</v>
      </c>
      <c r="I842">
        <v>1</v>
      </c>
      <c r="J842" s="20" t="s">
        <v>3843</v>
      </c>
      <c r="K842" t="b">
        <v>1</v>
      </c>
      <c r="L842">
        <v>31614102</v>
      </c>
      <c r="M842">
        <v>23051548</v>
      </c>
    </row>
    <row r="843" spans="1:13" x14ac:dyDescent="0.25">
      <c r="A843">
        <v>2022</v>
      </c>
      <c r="B843">
        <v>2023</v>
      </c>
      <c r="C843" s="20" t="s">
        <v>2416</v>
      </c>
      <c r="D843" s="20" t="s">
        <v>2417</v>
      </c>
      <c r="E843">
        <v>4</v>
      </c>
      <c r="F843">
        <v>1</v>
      </c>
      <c r="G843" s="20" t="s">
        <v>52</v>
      </c>
      <c r="H843" s="20" t="s">
        <v>3827</v>
      </c>
      <c r="I843">
        <v>1</v>
      </c>
      <c r="J843" s="20" t="s">
        <v>3843</v>
      </c>
      <c r="K843" t="b">
        <v>1</v>
      </c>
      <c r="L843">
        <v>45435128</v>
      </c>
      <c r="M843">
        <v>25360170</v>
      </c>
    </row>
    <row r="844" spans="1:13" x14ac:dyDescent="0.25">
      <c r="A844">
        <v>2022</v>
      </c>
      <c r="B844">
        <v>2023</v>
      </c>
      <c r="C844" s="20" t="s">
        <v>2418</v>
      </c>
      <c r="D844" s="20" t="s">
        <v>2419</v>
      </c>
      <c r="E844">
        <v>4</v>
      </c>
      <c r="F844">
        <v>1</v>
      </c>
      <c r="G844" s="20" t="s">
        <v>52</v>
      </c>
      <c r="H844" s="20" t="s">
        <v>3827</v>
      </c>
      <c r="I844">
        <v>1</v>
      </c>
      <c r="J844" s="20" t="s">
        <v>3843</v>
      </c>
      <c r="K844" t="b">
        <v>1</v>
      </c>
      <c r="L844">
        <v>6283254</v>
      </c>
      <c r="M844">
        <v>9230328</v>
      </c>
    </row>
    <row r="845" spans="1:13" x14ac:dyDescent="0.25">
      <c r="A845">
        <v>2022</v>
      </c>
      <c r="B845">
        <v>2023</v>
      </c>
      <c r="C845" s="20" t="s">
        <v>2420</v>
      </c>
      <c r="D845" s="20" t="s">
        <v>2421</v>
      </c>
      <c r="E845">
        <v>4</v>
      </c>
      <c r="F845">
        <v>1</v>
      </c>
      <c r="G845" s="20" t="s">
        <v>52</v>
      </c>
      <c r="H845" s="20" t="s">
        <v>3827</v>
      </c>
      <c r="I845">
        <v>1</v>
      </c>
      <c r="J845" s="20" t="s">
        <v>3843</v>
      </c>
      <c r="K845" t="b">
        <v>1</v>
      </c>
      <c r="L845">
        <v>32586366</v>
      </c>
      <c r="M845">
        <v>29012370</v>
      </c>
    </row>
    <row r="846" spans="1:13" x14ac:dyDescent="0.25">
      <c r="A846">
        <v>2022</v>
      </c>
      <c r="B846">
        <v>2023</v>
      </c>
      <c r="C846" s="20" t="s">
        <v>2426</v>
      </c>
      <c r="D846" s="20" t="s">
        <v>2427</v>
      </c>
      <c r="E846">
        <v>4</v>
      </c>
      <c r="F846">
        <v>1</v>
      </c>
      <c r="G846" s="20" t="s">
        <v>52</v>
      </c>
      <c r="H846" s="20" t="s">
        <v>3827</v>
      </c>
      <c r="I846">
        <v>1</v>
      </c>
      <c r="J846" s="20" t="s">
        <v>3843</v>
      </c>
      <c r="K846" t="b">
        <v>1</v>
      </c>
      <c r="L846">
        <v>50421173</v>
      </c>
      <c r="M846">
        <v>22048050</v>
      </c>
    </row>
    <row r="847" spans="1:13" x14ac:dyDescent="0.25">
      <c r="A847">
        <v>2022</v>
      </c>
      <c r="B847">
        <v>2023</v>
      </c>
      <c r="C847" s="20" t="s">
        <v>2430</v>
      </c>
      <c r="D847" s="20" t="s">
        <v>2431</v>
      </c>
      <c r="E847">
        <v>4</v>
      </c>
      <c r="F847">
        <v>1</v>
      </c>
      <c r="G847" s="20" t="s">
        <v>52</v>
      </c>
      <c r="H847" s="20" t="s">
        <v>3827</v>
      </c>
      <c r="I847">
        <v>1</v>
      </c>
      <c r="J847" s="20" t="s">
        <v>3843</v>
      </c>
      <c r="K847" t="b">
        <v>1</v>
      </c>
      <c r="L847">
        <v>54254638</v>
      </c>
      <c r="M847">
        <v>48657056</v>
      </c>
    </row>
    <row r="848" spans="1:13" x14ac:dyDescent="0.25">
      <c r="A848">
        <v>2022</v>
      </c>
      <c r="B848">
        <v>2023</v>
      </c>
      <c r="C848" s="20" t="s">
        <v>2436</v>
      </c>
      <c r="D848" s="20" t="s">
        <v>2437</v>
      </c>
      <c r="E848">
        <v>4</v>
      </c>
      <c r="F848">
        <v>1</v>
      </c>
      <c r="G848" s="20" t="s">
        <v>52</v>
      </c>
      <c r="H848" s="20" t="s">
        <v>3827</v>
      </c>
      <c r="I848">
        <v>1</v>
      </c>
      <c r="J848" s="20" t="s">
        <v>3843</v>
      </c>
      <c r="K848" t="b">
        <v>1</v>
      </c>
      <c r="L848">
        <v>21084472</v>
      </c>
      <c r="M848">
        <v>24461690</v>
      </c>
    </row>
    <row r="849" spans="1:13" x14ac:dyDescent="0.25">
      <c r="A849">
        <v>2022</v>
      </c>
      <c r="B849">
        <v>2023</v>
      </c>
      <c r="C849" s="20" t="s">
        <v>2443</v>
      </c>
      <c r="D849" s="20" t="s">
        <v>2444</v>
      </c>
      <c r="E849">
        <v>4</v>
      </c>
      <c r="F849">
        <v>1</v>
      </c>
      <c r="G849" s="20" t="s">
        <v>52</v>
      </c>
      <c r="H849" s="20" t="s">
        <v>3827</v>
      </c>
      <c r="I849">
        <v>1</v>
      </c>
      <c r="J849" s="20" t="s">
        <v>3843</v>
      </c>
      <c r="K849" t="b">
        <v>1</v>
      </c>
      <c r="L849">
        <v>36665344</v>
      </c>
      <c r="M849">
        <v>30864011</v>
      </c>
    </row>
    <row r="850" spans="1:13" x14ac:dyDescent="0.25">
      <c r="A850">
        <v>2022</v>
      </c>
      <c r="B850">
        <v>2023</v>
      </c>
      <c r="C850" s="20" t="s">
        <v>3887</v>
      </c>
      <c r="D850" s="20" t="s">
        <v>3888</v>
      </c>
      <c r="E850">
        <v>1</v>
      </c>
      <c r="F850">
        <v>3</v>
      </c>
      <c r="G850" s="20" t="s">
        <v>40</v>
      </c>
      <c r="H850" s="20" t="s">
        <v>3827</v>
      </c>
      <c r="I850">
        <v>1</v>
      </c>
      <c r="J850" s="20" t="s">
        <v>3843</v>
      </c>
      <c r="K850" t="b">
        <v>1</v>
      </c>
      <c r="L850">
        <v>909274000</v>
      </c>
      <c r="M850">
        <v>1838985000</v>
      </c>
    </row>
    <row r="851" spans="1:13" x14ac:dyDescent="0.25">
      <c r="A851">
        <v>2022</v>
      </c>
      <c r="B851">
        <v>2023</v>
      </c>
      <c r="C851" s="20" t="s">
        <v>2449</v>
      </c>
      <c r="D851" s="20" t="s">
        <v>2450</v>
      </c>
      <c r="E851">
        <v>4</v>
      </c>
      <c r="F851">
        <v>1</v>
      </c>
      <c r="G851" s="20" t="s">
        <v>52</v>
      </c>
      <c r="H851" s="20" t="s">
        <v>3827</v>
      </c>
      <c r="I851">
        <v>1</v>
      </c>
      <c r="J851" s="20" t="s">
        <v>3843</v>
      </c>
      <c r="K851" t="b">
        <v>1</v>
      </c>
      <c r="L851">
        <v>61964670</v>
      </c>
      <c r="M851">
        <v>23247260</v>
      </c>
    </row>
    <row r="852" spans="1:13" x14ac:dyDescent="0.25">
      <c r="A852">
        <v>2022</v>
      </c>
      <c r="B852">
        <v>2023</v>
      </c>
      <c r="C852" s="20" t="s">
        <v>2451</v>
      </c>
      <c r="D852" s="20" t="s">
        <v>2452</v>
      </c>
      <c r="E852">
        <v>1</v>
      </c>
      <c r="F852">
        <v>2</v>
      </c>
      <c r="G852" s="20" t="s">
        <v>37</v>
      </c>
      <c r="H852" s="20" t="s">
        <v>3827</v>
      </c>
      <c r="I852">
        <v>1</v>
      </c>
      <c r="J852" s="20" t="s">
        <v>3843</v>
      </c>
      <c r="K852" t="b">
        <v>1</v>
      </c>
      <c r="L852">
        <v>14055869</v>
      </c>
      <c r="M852">
        <v>12147198</v>
      </c>
    </row>
    <row r="853" spans="1:13" x14ac:dyDescent="0.25">
      <c r="A853">
        <v>2022</v>
      </c>
      <c r="B853">
        <v>2023</v>
      </c>
      <c r="C853" s="20" t="s">
        <v>2453</v>
      </c>
      <c r="D853" s="20" t="s">
        <v>2454</v>
      </c>
      <c r="E853">
        <v>1</v>
      </c>
      <c r="F853">
        <v>2</v>
      </c>
      <c r="G853" s="20" t="s">
        <v>37</v>
      </c>
      <c r="H853" s="20" t="s">
        <v>3827</v>
      </c>
      <c r="I853">
        <v>1</v>
      </c>
      <c r="J853" s="20" t="s">
        <v>3843</v>
      </c>
      <c r="K853" t="b">
        <v>1</v>
      </c>
      <c r="L853">
        <v>10473488</v>
      </c>
      <c r="M853">
        <v>17712727</v>
      </c>
    </row>
    <row r="854" spans="1:13" x14ac:dyDescent="0.25">
      <c r="A854">
        <v>2022</v>
      </c>
      <c r="B854">
        <v>2023</v>
      </c>
      <c r="C854" s="20" t="s">
        <v>2455</v>
      </c>
      <c r="D854" s="20" t="s">
        <v>2456</v>
      </c>
      <c r="E854">
        <v>1</v>
      </c>
      <c r="F854">
        <v>2</v>
      </c>
      <c r="G854" s="20" t="s">
        <v>37</v>
      </c>
      <c r="H854" s="20" t="s">
        <v>3827</v>
      </c>
      <c r="I854">
        <v>1</v>
      </c>
      <c r="J854" s="20" t="s">
        <v>3843</v>
      </c>
      <c r="K854" t="b">
        <v>1</v>
      </c>
      <c r="L854">
        <v>20215664</v>
      </c>
      <c r="M854">
        <v>25994147</v>
      </c>
    </row>
    <row r="855" spans="1:13" x14ac:dyDescent="0.25">
      <c r="A855">
        <v>2022</v>
      </c>
      <c r="B855">
        <v>2023</v>
      </c>
      <c r="C855" s="20" t="s">
        <v>2457</v>
      </c>
      <c r="D855" s="20" t="s">
        <v>2458</v>
      </c>
      <c r="E855">
        <v>1</v>
      </c>
      <c r="F855">
        <v>3</v>
      </c>
      <c r="G855" s="20" t="s">
        <v>40</v>
      </c>
      <c r="H855" s="20" t="s">
        <v>3827</v>
      </c>
      <c r="I855">
        <v>1</v>
      </c>
      <c r="J855" s="20" t="s">
        <v>3843</v>
      </c>
      <c r="K855" t="b">
        <v>1</v>
      </c>
      <c r="L855">
        <v>625117189</v>
      </c>
      <c r="M855">
        <v>636956240</v>
      </c>
    </row>
    <row r="856" spans="1:13" x14ac:dyDescent="0.25">
      <c r="A856">
        <v>2022</v>
      </c>
      <c r="B856">
        <v>2023</v>
      </c>
      <c r="C856" s="20" t="s">
        <v>2461</v>
      </c>
      <c r="D856" s="20" t="s">
        <v>2462</v>
      </c>
      <c r="E856">
        <v>4</v>
      </c>
      <c r="F856">
        <v>1</v>
      </c>
      <c r="G856" s="20" t="s">
        <v>52</v>
      </c>
      <c r="H856" s="20" t="s">
        <v>3827</v>
      </c>
      <c r="I856">
        <v>1</v>
      </c>
      <c r="J856" s="20" t="s">
        <v>3843</v>
      </c>
      <c r="K856" t="b">
        <v>1</v>
      </c>
      <c r="L856">
        <v>19209387</v>
      </c>
      <c r="M856">
        <v>7019178</v>
      </c>
    </row>
    <row r="857" spans="1:13" x14ac:dyDescent="0.25">
      <c r="A857">
        <v>2022</v>
      </c>
      <c r="B857">
        <v>2023</v>
      </c>
      <c r="C857" s="20" t="s">
        <v>2463</v>
      </c>
      <c r="D857" s="20" t="s">
        <v>2464</v>
      </c>
      <c r="E857">
        <v>7</v>
      </c>
      <c r="F857">
        <v>8</v>
      </c>
      <c r="G857" s="20" t="s">
        <v>47</v>
      </c>
      <c r="H857" s="20" t="s">
        <v>3827</v>
      </c>
      <c r="I857">
        <v>1</v>
      </c>
      <c r="J857" s="20" t="s">
        <v>3843</v>
      </c>
      <c r="K857" t="b">
        <v>1</v>
      </c>
      <c r="L857">
        <v>686179</v>
      </c>
      <c r="M857">
        <v>841300</v>
      </c>
    </row>
    <row r="858" spans="1:13" x14ac:dyDescent="0.25">
      <c r="A858">
        <v>2022</v>
      </c>
      <c r="B858">
        <v>2023</v>
      </c>
      <c r="C858" s="20" t="s">
        <v>2465</v>
      </c>
      <c r="D858" s="20" t="s">
        <v>2466</v>
      </c>
      <c r="E858">
        <v>1</v>
      </c>
      <c r="F858">
        <v>2</v>
      </c>
      <c r="G858" s="20" t="s">
        <v>37</v>
      </c>
      <c r="H858" s="20" t="s">
        <v>3827</v>
      </c>
      <c r="I858">
        <v>1</v>
      </c>
      <c r="J858" s="20" t="s">
        <v>3843</v>
      </c>
      <c r="K858" t="b">
        <v>1</v>
      </c>
      <c r="L858">
        <v>48859116</v>
      </c>
      <c r="M858">
        <v>38016938</v>
      </c>
    </row>
    <row r="859" spans="1:13" x14ac:dyDescent="0.25">
      <c r="A859">
        <v>2022</v>
      </c>
      <c r="B859">
        <v>2023</v>
      </c>
      <c r="C859" s="20" t="s">
        <v>2467</v>
      </c>
      <c r="D859" s="20" t="s">
        <v>2468</v>
      </c>
      <c r="E859">
        <v>1</v>
      </c>
      <c r="F859">
        <v>2</v>
      </c>
      <c r="G859" s="20" t="s">
        <v>37</v>
      </c>
      <c r="H859" s="20" t="s">
        <v>3827</v>
      </c>
      <c r="I859">
        <v>1</v>
      </c>
      <c r="J859" s="20" t="s">
        <v>3843</v>
      </c>
      <c r="K859" t="b">
        <v>1</v>
      </c>
      <c r="L859">
        <v>68332315</v>
      </c>
      <c r="M859">
        <v>69609475</v>
      </c>
    </row>
    <row r="860" spans="1:13" x14ac:dyDescent="0.25">
      <c r="A860">
        <v>2022</v>
      </c>
      <c r="B860">
        <v>2023</v>
      </c>
      <c r="C860" s="20" t="s">
        <v>2469</v>
      </c>
      <c r="D860" s="20" t="s">
        <v>2470</v>
      </c>
      <c r="E860">
        <v>4</v>
      </c>
      <c r="F860">
        <v>1</v>
      </c>
      <c r="G860" s="20" t="s">
        <v>52</v>
      </c>
      <c r="H860" s="20" t="s">
        <v>3827</v>
      </c>
      <c r="I860">
        <v>1</v>
      </c>
      <c r="J860" s="20" t="s">
        <v>3843</v>
      </c>
      <c r="K860" t="b">
        <v>1</v>
      </c>
      <c r="L860">
        <v>11781912</v>
      </c>
      <c r="M860">
        <v>11560576</v>
      </c>
    </row>
    <row r="861" spans="1:13" x14ac:dyDescent="0.25">
      <c r="A861">
        <v>2022</v>
      </c>
      <c r="B861">
        <v>2023</v>
      </c>
      <c r="C861" s="20" t="s">
        <v>2473</v>
      </c>
      <c r="D861" s="20" t="s">
        <v>2474</v>
      </c>
      <c r="E861">
        <v>1</v>
      </c>
      <c r="F861">
        <v>3</v>
      </c>
      <c r="G861" s="20" t="s">
        <v>40</v>
      </c>
      <c r="H861" s="20" t="s">
        <v>3827</v>
      </c>
      <c r="I861">
        <v>1</v>
      </c>
      <c r="J861" s="20" t="s">
        <v>3843</v>
      </c>
      <c r="K861" t="b">
        <v>1</v>
      </c>
      <c r="L861">
        <v>123551246</v>
      </c>
      <c r="M861">
        <v>156891251</v>
      </c>
    </row>
    <row r="862" spans="1:13" x14ac:dyDescent="0.25">
      <c r="A862">
        <v>2022</v>
      </c>
      <c r="B862">
        <v>2023</v>
      </c>
      <c r="C862" s="20" t="s">
        <v>2475</v>
      </c>
      <c r="D862" s="20" t="s">
        <v>2476</v>
      </c>
      <c r="E862">
        <v>4</v>
      </c>
      <c r="F862">
        <v>1</v>
      </c>
      <c r="G862" s="20" t="s">
        <v>52</v>
      </c>
      <c r="H862" s="20" t="s">
        <v>3827</v>
      </c>
      <c r="I862">
        <v>1</v>
      </c>
      <c r="J862" s="20" t="s">
        <v>3843</v>
      </c>
      <c r="K862" t="b">
        <v>1</v>
      </c>
      <c r="L862">
        <v>13234792</v>
      </c>
      <c r="M862">
        <v>13869107</v>
      </c>
    </row>
    <row r="863" spans="1:13" x14ac:dyDescent="0.25">
      <c r="A863">
        <v>2022</v>
      </c>
      <c r="B863">
        <v>2023</v>
      </c>
      <c r="C863" s="20" t="s">
        <v>2479</v>
      </c>
      <c r="D863" s="20" t="s">
        <v>2480</v>
      </c>
      <c r="E863">
        <v>4</v>
      </c>
      <c r="F863">
        <v>1</v>
      </c>
      <c r="G863" s="20" t="s">
        <v>52</v>
      </c>
      <c r="H863" s="20" t="s">
        <v>3828</v>
      </c>
      <c r="I863">
        <v>1</v>
      </c>
      <c r="J863" s="20" t="s">
        <v>3843</v>
      </c>
      <c r="K863" t="b">
        <v>1</v>
      </c>
      <c r="L863">
        <v>72740080</v>
      </c>
      <c r="M863">
        <v>24769716</v>
      </c>
    </row>
    <row r="864" spans="1:13" x14ac:dyDescent="0.25">
      <c r="A864">
        <v>2022</v>
      </c>
      <c r="B864">
        <v>2023</v>
      </c>
      <c r="C864" s="20" t="s">
        <v>2483</v>
      </c>
      <c r="D864" s="20" t="s">
        <v>2484</v>
      </c>
      <c r="E864">
        <v>4</v>
      </c>
      <c r="F864">
        <v>1</v>
      </c>
      <c r="G864" s="20" t="s">
        <v>52</v>
      </c>
      <c r="H864" s="20" t="s">
        <v>3829</v>
      </c>
      <c r="I864">
        <v>1</v>
      </c>
      <c r="J864" s="20" t="s">
        <v>3843</v>
      </c>
      <c r="K864" t="b">
        <v>1</v>
      </c>
      <c r="L864">
        <v>11070842</v>
      </c>
      <c r="M864">
        <v>4633977</v>
      </c>
    </row>
    <row r="865" spans="1:13" x14ac:dyDescent="0.25">
      <c r="A865">
        <v>2022</v>
      </c>
      <c r="B865">
        <v>2023</v>
      </c>
      <c r="C865" s="20" t="s">
        <v>2485</v>
      </c>
      <c r="D865" s="20" t="s">
        <v>2486</v>
      </c>
      <c r="E865">
        <v>4</v>
      </c>
      <c r="F865">
        <v>1</v>
      </c>
      <c r="G865" s="20" t="s">
        <v>52</v>
      </c>
      <c r="H865" s="20" t="s">
        <v>3829</v>
      </c>
      <c r="I865">
        <v>1</v>
      </c>
      <c r="J865" s="20" t="s">
        <v>3843</v>
      </c>
      <c r="K865" t="b">
        <v>1</v>
      </c>
      <c r="L865">
        <v>11977571</v>
      </c>
      <c r="M865">
        <v>5663383</v>
      </c>
    </row>
    <row r="866" spans="1:13" x14ac:dyDescent="0.25">
      <c r="A866">
        <v>2022</v>
      </c>
      <c r="B866">
        <v>2023</v>
      </c>
      <c r="C866" s="20" t="s">
        <v>2487</v>
      </c>
      <c r="D866" s="20" t="s">
        <v>2488</v>
      </c>
      <c r="E866">
        <v>1</v>
      </c>
      <c r="F866">
        <v>2</v>
      </c>
      <c r="G866" s="20" t="s">
        <v>37</v>
      </c>
      <c r="H866" s="20" t="s">
        <v>3829</v>
      </c>
      <c r="I866">
        <v>1</v>
      </c>
      <c r="J866" s="20" t="s">
        <v>3843</v>
      </c>
      <c r="K866" t="b">
        <v>1</v>
      </c>
      <c r="L866">
        <v>101916529</v>
      </c>
      <c r="M866">
        <v>180065612</v>
      </c>
    </row>
    <row r="867" spans="1:13" x14ac:dyDescent="0.25">
      <c r="A867">
        <v>2022</v>
      </c>
      <c r="B867">
        <v>2023</v>
      </c>
      <c r="C867" s="20" t="s">
        <v>2489</v>
      </c>
      <c r="D867" s="20" t="s">
        <v>2490</v>
      </c>
      <c r="E867">
        <v>4</v>
      </c>
      <c r="F867">
        <v>1</v>
      </c>
      <c r="G867" s="20" t="s">
        <v>52</v>
      </c>
      <c r="H867" s="20" t="s">
        <v>3829</v>
      </c>
      <c r="I867">
        <v>1</v>
      </c>
      <c r="J867" s="20" t="s">
        <v>3843</v>
      </c>
      <c r="K867" t="b">
        <v>1</v>
      </c>
      <c r="L867">
        <v>5597540</v>
      </c>
      <c r="M867">
        <v>2904409</v>
      </c>
    </row>
    <row r="868" spans="1:13" x14ac:dyDescent="0.25">
      <c r="A868">
        <v>2022</v>
      </c>
      <c r="B868">
        <v>2023</v>
      </c>
      <c r="C868" s="20" t="s">
        <v>2499</v>
      </c>
      <c r="D868" s="20" t="s">
        <v>2500</v>
      </c>
      <c r="E868">
        <v>1</v>
      </c>
      <c r="F868">
        <v>2</v>
      </c>
      <c r="G868" s="20" t="s">
        <v>37</v>
      </c>
      <c r="H868" s="20" t="s">
        <v>3829</v>
      </c>
      <c r="I868">
        <v>1</v>
      </c>
      <c r="J868" s="20" t="s">
        <v>3843</v>
      </c>
      <c r="K868" t="b">
        <v>1</v>
      </c>
      <c r="L868">
        <v>37539811</v>
      </c>
      <c r="M868">
        <v>18975093</v>
      </c>
    </row>
    <row r="869" spans="1:13" x14ac:dyDescent="0.25">
      <c r="A869">
        <v>2022</v>
      </c>
      <c r="B869">
        <v>2023</v>
      </c>
      <c r="C869" s="20" t="s">
        <v>2503</v>
      </c>
      <c r="D869" s="20" t="s">
        <v>2504</v>
      </c>
      <c r="E869">
        <v>4</v>
      </c>
      <c r="F869">
        <v>1</v>
      </c>
      <c r="G869" s="20" t="s">
        <v>52</v>
      </c>
      <c r="H869" s="20" t="s">
        <v>3829</v>
      </c>
      <c r="I869">
        <v>1</v>
      </c>
      <c r="J869" s="20" t="s">
        <v>3843</v>
      </c>
      <c r="K869" t="b">
        <v>1</v>
      </c>
      <c r="L869">
        <v>36080971</v>
      </c>
      <c r="M869">
        <v>18257044</v>
      </c>
    </row>
    <row r="870" spans="1:13" x14ac:dyDescent="0.25">
      <c r="A870">
        <v>2022</v>
      </c>
      <c r="B870">
        <v>2023</v>
      </c>
      <c r="C870" s="20" t="s">
        <v>2511</v>
      </c>
      <c r="D870" s="20" t="s">
        <v>2512</v>
      </c>
      <c r="E870">
        <v>4</v>
      </c>
      <c r="F870">
        <v>1</v>
      </c>
      <c r="G870" s="20" t="s">
        <v>52</v>
      </c>
      <c r="H870" s="20" t="s">
        <v>3829</v>
      </c>
      <c r="I870">
        <v>1</v>
      </c>
      <c r="J870" s="20" t="s">
        <v>3843</v>
      </c>
      <c r="K870" t="b">
        <v>1</v>
      </c>
      <c r="L870">
        <v>22202958</v>
      </c>
      <c r="M870">
        <v>7683556</v>
      </c>
    </row>
    <row r="871" spans="1:13" x14ac:dyDescent="0.25">
      <c r="A871">
        <v>2022</v>
      </c>
      <c r="B871">
        <v>2023</v>
      </c>
      <c r="C871" s="20" t="s">
        <v>2513</v>
      </c>
      <c r="D871" s="20" t="s">
        <v>2514</v>
      </c>
      <c r="E871">
        <v>1</v>
      </c>
      <c r="F871">
        <v>2</v>
      </c>
      <c r="G871" s="20" t="s">
        <v>37</v>
      </c>
      <c r="H871" s="20" t="s">
        <v>3829</v>
      </c>
      <c r="I871">
        <v>1</v>
      </c>
      <c r="J871" s="20" t="s">
        <v>3843</v>
      </c>
      <c r="K871" t="b">
        <v>1</v>
      </c>
      <c r="L871">
        <v>30247635</v>
      </c>
      <c r="M871">
        <v>19094691</v>
      </c>
    </row>
    <row r="872" spans="1:13" x14ac:dyDescent="0.25">
      <c r="A872">
        <v>2022</v>
      </c>
      <c r="B872">
        <v>2023</v>
      </c>
      <c r="C872" s="20" t="s">
        <v>2515</v>
      </c>
      <c r="D872" s="20" t="s">
        <v>2516</v>
      </c>
      <c r="E872">
        <v>1</v>
      </c>
      <c r="F872">
        <v>2</v>
      </c>
      <c r="G872" s="20" t="s">
        <v>37</v>
      </c>
      <c r="H872" s="20" t="s">
        <v>3829</v>
      </c>
      <c r="I872">
        <v>1</v>
      </c>
      <c r="J872" s="20" t="s">
        <v>3843</v>
      </c>
      <c r="K872" t="b">
        <v>1</v>
      </c>
      <c r="L872">
        <v>17768203</v>
      </c>
      <c r="M872">
        <v>10770956</v>
      </c>
    </row>
    <row r="873" spans="1:13" x14ac:dyDescent="0.25">
      <c r="A873">
        <v>2022</v>
      </c>
      <c r="B873">
        <v>2023</v>
      </c>
      <c r="C873" s="20" t="s">
        <v>2517</v>
      </c>
      <c r="D873" s="20" t="s">
        <v>2518</v>
      </c>
      <c r="E873">
        <v>1</v>
      </c>
      <c r="F873">
        <v>3</v>
      </c>
      <c r="G873" s="20" t="s">
        <v>40</v>
      </c>
      <c r="H873" s="20" t="s">
        <v>3829</v>
      </c>
      <c r="I873">
        <v>1</v>
      </c>
      <c r="J873" s="20" t="s">
        <v>3843</v>
      </c>
      <c r="K873" t="b">
        <v>1</v>
      </c>
      <c r="L873">
        <v>495112543</v>
      </c>
      <c r="M873">
        <v>495630654</v>
      </c>
    </row>
    <row r="874" spans="1:13" x14ac:dyDescent="0.25">
      <c r="A874">
        <v>2022</v>
      </c>
      <c r="B874">
        <v>2023</v>
      </c>
      <c r="C874" s="20" t="s">
        <v>2521</v>
      </c>
      <c r="D874" s="20" t="s">
        <v>2522</v>
      </c>
      <c r="E874">
        <v>4</v>
      </c>
      <c r="F874">
        <v>1</v>
      </c>
      <c r="G874" s="20" t="s">
        <v>52</v>
      </c>
      <c r="H874" s="20" t="s">
        <v>3829</v>
      </c>
      <c r="I874">
        <v>1</v>
      </c>
      <c r="J874" s="20" t="s">
        <v>3843</v>
      </c>
      <c r="K874" t="b">
        <v>1</v>
      </c>
      <c r="L874">
        <v>3843689</v>
      </c>
      <c r="M874">
        <v>965959</v>
      </c>
    </row>
    <row r="875" spans="1:13" x14ac:dyDescent="0.25">
      <c r="A875">
        <v>2022</v>
      </c>
      <c r="B875">
        <v>2023</v>
      </c>
      <c r="C875" s="20" t="s">
        <v>2523</v>
      </c>
      <c r="D875" s="20" t="s">
        <v>2524</v>
      </c>
      <c r="E875">
        <v>4</v>
      </c>
      <c r="F875">
        <v>1</v>
      </c>
      <c r="G875" s="20" t="s">
        <v>52</v>
      </c>
      <c r="H875" s="20" t="s">
        <v>3829</v>
      </c>
      <c r="I875">
        <v>1</v>
      </c>
      <c r="J875" s="20" t="s">
        <v>3843</v>
      </c>
      <c r="K875" t="b">
        <v>1</v>
      </c>
      <c r="L875">
        <v>6851069</v>
      </c>
      <c r="M875">
        <v>2003230</v>
      </c>
    </row>
    <row r="876" spans="1:13" x14ac:dyDescent="0.25">
      <c r="A876">
        <v>2022</v>
      </c>
      <c r="B876">
        <v>2023</v>
      </c>
      <c r="C876" s="20" t="s">
        <v>2527</v>
      </c>
      <c r="D876" s="20" t="s">
        <v>2528</v>
      </c>
      <c r="E876">
        <v>1</v>
      </c>
      <c r="F876">
        <v>2</v>
      </c>
      <c r="G876" s="20" t="s">
        <v>37</v>
      </c>
      <c r="H876" s="20" t="s">
        <v>3829</v>
      </c>
      <c r="I876">
        <v>1</v>
      </c>
      <c r="J876" s="20" t="s">
        <v>3843</v>
      </c>
      <c r="K876" t="b">
        <v>1</v>
      </c>
      <c r="L876">
        <v>103660405</v>
      </c>
      <c r="M876">
        <v>148758210</v>
      </c>
    </row>
    <row r="877" spans="1:13" x14ac:dyDescent="0.25">
      <c r="A877">
        <v>2022</v>
      </c>
      <c r="B877">
        <v>2023</v>
      </c>
      <c r="C877" s="20" t="s">
        <v>2529</v>
      </c>
      <c r="D877" s="20" t="s">
        <v>2530</v>
      </c>
      <c r="E877">
        <v>1</v>
      </c>
      <c r="F877">
        <v>2</v>
      </c>
      <c r="G877" s="20" t="s">
        <v>37</v>
      </c>
      <c r="H877" s="20" t="s">
        <v>3829</v>
      </c>
      <c r="I877">
        <v>1</v>
      </c>
      <c r="J877" s="20" t="s">
        <v>3843</v>
      </c>
      <c r="K877" t="b">
        <v>1</v>
      </c>
      <c r="L877">
        <v>21772900</v>
      </c>
      <c r="M877">
        <v>21658758</v>
      </c>
    </row>
    <row r="878" spans="1:13" x14ac:dyDescent="0.25">
      <c r="A878">
        <v>2022</v>
      </c>
      <c r="B878">
        <v>2023</v>
      </c>
      <c r="C878" s="20" t="s">
        <v>2531</v>
      </c>
      <c r="D878" s="20" t="s">
        <v>2532</v>
      </c>
      <c r="E878">
        <v>1</v>
      </c>
      <c r="F878">
        <v>2</v>
      </c>
      <c r="G878" s="20" t="s">
        <v>37</v>
      </c>
      <c r="H878" s="20" t="s">
        <v>3829</v>
      </c>
      <c r="I878">
        <v>1</v>
      </c>
      <c r="J878" s="20" t="s">
        <v>3843</v>
      </c>
      <c r="K878" t="b">
        <v>1</v>
      </c>
      <c r="L878">
        <v>36832248</v>
      </c>
      <c r="M878">
        <v>23395595</v>
      </c>
    </row>
    <row r="879" spans="1:13" x14ac:dyDescent="0.25">
      <c r="A879">
        <v>2022</v>
      </c>
      <c r="B879">
        <v>2023</v>
      </c>
      <c r="C879" s="20" t="s">
        <v>2535</v>
      </c>
      <c r="D879" s="20" t="s">
        <v>2536</v>
      </c>
      <c r="E879">
        <v>4</v>
      </c>
      <c r="F879">
        <v>1</v>
      </c>
      <c r="G879" s="20" t="s">
        <v>52</v>
      </c>
      <c r="H879" s="20" t="s">
        <v>3829</v>
      </c>
      <c r="I879">
        <v>1</v>
      </c>
      <c r="J879" s="20" t="s">
        <v>3843</v>
      </c>
      <c r="K879" t="b">
        <v>1</v>
      </c>
      <c r="L879">
        <v>17630392</v>
      </c>
      <c r="M879">
        <v>3275346</v>
      </c>
    </row>
    <row r="880" spans="1:13" x14ac:dyDescent="0.25">
      <c r="A880">
        <v>2022</v>
      </c>
      <c r="B880">
        <v>2023</v>
      </c>
      <c r="C880" s="20" t="s">
        <v>2537</v>
      </c>
      <c r="D880" s="20" t="s">
        <v>2538</v>
      </c>
      <c r="E880">
        <v>4</v>
      </c>
      <c r="F880">
        <v>1</v>
      </c>
      <c r="G880" s="20" t="s">
        <v>52</v>
      </c>
      <c r="H880" s="20" t="s">
        <v>3829</v>
      </c>
      <c r="I880">
        <v>1</v>
      </c>
      <c r="J880" s="20" t="s">
        <v>3843</v>
      </c>
      <c r="K880" t="b">
        <v>1</v>
      </c>
      <c r="L880">
        <v>32870104</v>
      </c>
      <c r="M880">
        <v>10135569</v>
      </c>
    </row>
    <row r="881" spans="1:13" x14ac:dyDescent="0.25">
      <c r="A881">
        <v>2022</v>
      </c>
      <c r="B881">
        <v>2023</v>
      </c>
      <c r="C881" s="20" t="s">
        <v>2539</v>
      </c>
      <c r="D881" s="20" t="s">
        <v>2540</v>
      </c>
      <c r="E881">
        <v>4</v>
      </c>
      <c r="F881">
        <v>1</v>
      </c>
      <c r="G881" s="20" t="s">
        <v>52</v>
      </c>
      <c r="H881" s="20" t="s">
        <v>3829</v>
      </c>
      <c r="I881">
        <v>1</v>
      </c>
      <c r="J881" s="20" t="s">
        <v>3843</v>
      </c>
      <c r="K881" t="b">
        <v>1</v>
      </c>
      <c r="L881">
        <v>52362510</v>
      </c>
      <c r="M881">
        <v>20004901</v>
      </c>
    </row>
    <row r="882" spans="1:13" x14ac:dyDescent="0.25">
      <c r="A882">
        <v>2022</v>
      </c>
      <c r="B882">
        <v>2023</v>
      </c>
      <c r="C882" s="20" t="s">
        <v>2543</v>
      </c>
      <c r="D882" s="20" t="s">
        <v>2544</v>
      </c>
      <c r="E882">
        <v>1</v>
      </c>
      <c r="F882">
        <v>2</v>
      </c>
      <c r="G882" s="20" t="s">
        <v>37</v>
      </c>
      <c r="H882" s="20" t="s">
        <v>3829</v>
      </c>
      <c r="I882">
        <v>1</v>
      </c>
      <c r="J882" s="20" t="s">
        <v>3843</v>
      </c>
      <c r="K882" t="b">
        <v>1</v>
      </c>
      <c r="L882">
        <v>37220422</v>
      </c>
      <c r="M882">
        <v>36162792</v>
      </c>
    </row>
    <row r="883" spans="1:13" x14ac:dyDescent="0.25">
      <c r="A883">
        <v>2022</v>
      </c>
      <c r="B883">
        <v>2023</v>
      </c>
      <c r="C883" s="20" t="s">
        <v>2545</v>
      </c>
      <c r="D883" s="20" t="s">
        <v>2546</v>
      </c>
      <c r="E883">
        <v>4</v>
      </c>
      <c r="F883">
        <v>1</v>
      </c>
      <c r="G883" s="20" t="s">
        <v>52</v>
      </c>
      <c r="H883" s="20" t="s">
        <v>3829</v>
      </c>
      <c r="I883">
        <v>1</v>
      </c>
      <c r="J883" s="20" t="s">
        <v>3843</v>
      </c>
      <c r="K883" t="b">
        <v>1</v>
      </c>
      <c r="L883">
        <v>20417384</v>
      </c>
      <c r="M883">
        <v>6867580</v>
      </c>
    </row>
    <row r="884" spans="1:13" x14ac:dyDescent="0.25">
      <c r="A884">
        <v>2022</v>
      </c>
      <c r="B884">
        <v>2023</v>
      </c>
      <c r="C884" s="20" t="s">
        <v>2547</v>
      </c>
      <c r="D884" s="20" t="s">
        <v>2548</v>
      </c>
      <c r="E884">
        <v>1</v>
      </c>
      <c r="F884">
        <v>2</v>
      </c>
      <c r="G884" s="20" t="s">
        <v>37</v>
      </c>
      <c r="H884" s="20" t="s">
        <v>16</v>
      </c>
      <c r="I884">
        <v>1</v>
      </c>
      <c r="J884" s="20" t="s">
        <v>3843</v>
      </c>
      <c r="K884" t="b">
        <v>1</v>
      </c>
      <c r="L884">
        <v>13948899</v>
      </c>
      <c r="M884">
        <v>13978733</v>
      </c>
    </row>
    <row r="885" spans="1:13" x14ac:dyDescent="0.25">
      <c r="A885">
        <v>2022</v>
      </c>
      <c r="B885">
        <v>2023</v>
      </c>
      <c r="C885" s="20" t="s">
        <v>2549</v>
      </c>
      <c r="D885" s="20" t="s">
        <v>2550</v>
      </c>
      <c r="E885">
        <v>1</v>
      </c>
      <c r="F885">
        <v>2</v>
      </c>
      <c r="G885" s="20" t="s">
        <v>37</v>
      </c>
      <c r="H885" s="20" t="s">
        <v>16</v>
      </c>
      <c r="I885">
        <v>1</v>
      </c>
      <c r="J885" s="20" t="s">
        <v>3843</v>
      </c>
      <c r="K885" t="b">
        <v>1</v>
      </c>
      <c r="L885">
        <v>19355472</v>
      </c>
      <c r="M885">
        <v>17322733</v>
      </c>
    </row>
    <row r="886" spans="1:13" x14ac:dyDescent="0.25">
      <c r="A886">
        <v>2022</v>
      </c>
      <c r="B886">
        <v>2023</v>
      </c>
      <c r="C886" s="20" t="s">
        <v>2553</v>
      </c>
      <c r="D886" s="20" t="s">
        <v>2554</v>
      </c>
      <c r="E886">
        <v>4</v>
      </c>
      <c r="F886">
        <v>1</v>
      </c>
      <c r="G886" s="20" t="s">
        <v>52</v>
      </c>
      <c r="H886" s="20" t="s">
        <v>16</v>
      </c>
      <c r="I886">
        <v>1</v>
      </c>
      <c r="J886" s="20" t="s">
        <v>3843</v>
      </c>
      <c r="K886" t="b">
        <v>1</v>
      </c>
      <c r="L886">
        <v>9595210</v>
      </c>
      <c r="M886">
        <v>3084897</v>
      </c>
    </row>
    <row r="887" spans="1:13" x14ac:dyDescent="0.25">
      <c r="A887">
        <v>2022</v>
      </c>
      <c r="B887">
        <v>2023</v>
      </c>
      <c r="C887" s="20" t="s">
        <v>2555</v>
      </c>
      <c r="D887" s="20" t="s">
        <v>2556</v>
      </c>
      <c r="E887">
        <v>1</v>
      </c>
      <c r="F887">
        <v>2</v>
      </c>
      <c r="G887" s="20" t="s">
        <v>37</v>
      </c>
      <c r="H887" s="20" t="s">
        <v>16</v>
      </c>
      <c r="I887">
        <v>1</v>
      </c>
      <c r="J887" s="20" t="s">
        <v>3843</v>
      </c>
      <c r="K887" t="b">
        <v>1</v>
      </c>
      <c r="L887">
        <v>19505261</v>
      </c>
      <c r="M887">
        <v>9043326</v>
      </c>
    </row>
    <row r="888" spans="1:13" x14ac:dyDescent="0.25">
      <c r="A888">
        <v>2022</v>
      </c>
      <c r="B888">
        <v>2023</v>
      </c>
      <c r="C888" s="20" t="s">
        <v>2561</v>
      </c>
      <c r="D888" s="20" t="s">
        <v>2562</v>
      </c>
      <c r="E888">
        <v>1</v>
      </c>
      <c r="F888">
        <v>3</v>
      </c>
      <c r="G888" s="20" t="s">
        <v>40</v>
      </c>
      <c r="H888" s="20" t="s">
        <v>16</v>
      </c>
      <c r="I888">
        <v>1</v>
      </c>
      <c r="J888" s="20" t="s">
        <v>3843</v>
      </c>
      <c r="K888" t="b">
        <v>1</v>
      </c>
      <c r="L888">
        <v>90569644</v>
      </c>
      <c r="M888">
        <v>83875604</v>
      </c>
    </row>
    <row r="889" spans="1:13" x14ac:dyDescent="0.25">
      <c r="A889">
        <v>2022</v>
      </c>
      <c r="B889">
        <v>2023</v>
      </c>
      <c r="C889" s="20" t="s">
        <v>2563</v>
      </c>
      <c r="D889" s="20" t="s">
        <v>2564</v>
      </c>
      <c r="E889">
        <v>1</v>
      </c>
      <c r="F889">
        <v>5</v>
      </c>
      <c r="G889" s="20" t="s">
        <v>147</v>
      </c>
      <c r="H889" s="20" t="s">
        <v>16</v>
      </c>
      <c r="I889">
        <v>1</v>
      </c>
      <c r="J889" s="20" t="s">
        <v>3843</v>
      </c>
      <c r="K889" t="b">
        <v>1</v>
      </c>
      <c r="L889">
        <v>3137418</v>
      </c>
      <c r="M889">
        <v>75475</v>
      </c>
    </row>
    <row r="890" spans="1:13" x14ac:dyDescent="0.25">
      <c r="A890">
        <v>2022</v>
      </c>
      <c r="B890">
        <v>2023</v>
      </c>
      <c r="C890" s="20" t="s">
        <v>2565</v>
      </c>
      <c r="D890" s="20" t="s">
        <v>2566</v>
      </c>
      <c r="E890">
        <v>1</v>
      </c>
      <c r="F890">
        <v>5</v>
      </c>
      <c r="G890" s="20" t="s">
        <v>147</v>
      </c>
      <c r="H890" s="20" t="s">
        <v>16</v>
      </c>
      <c r="I890">
        <v>1</v>
      </c>
      <c r="J890" s="20" t="s">
        <v>3843</v>
      </c>
      <c r="K890" t="b">
        <v>1</v>
      </c>
      <c r="L890">
        <v>1281027</v>
      </c>
      <c r="M890">
        <v>229334</v>
      </c>
    </row>
    <row r="891" spans="1:13" x14ac:dyDescent="0.25">
      <c r="A891">
        <v>2022</v>
      </c>
      <c r="B891">
        <v>2023</v>
      </c>
      <c r="C891" s="20" t="s">
        <v>2569</v>
      </c>
      <c r="D891" s="20" t="s">
        <v>2570</v>
      </c>
      <c r="E891">
        <v>1</v>
      </c>
      <c r="F891">
        <v>3</v>
      </c>
      <c r="G891" s="20" t="s">
        <v>40</v>
      </c>
      <c r="H891" s="20" t="s">
        <v>16</v>
      </c>
      <c r="I891">
        <v>1</v>
      </c>
      <c r="J891" s="20" t="s">
        <v>3843</v>
      </c>
      <c r="K891" t="b">
        <v>1</v>
      </c>
      <c r="L891">
        <v>84707252</v>
      </c>
      <c r="M891">
        <v>61716139</v>
      </c>
    </row>
    <row r="892" spans="1:13" x14ac:dyDescent="0.25">
      <c r="A892">
        <v>2022</v>
      </c>
      <c r="B892">
        <v>2023</v>
      </c>
      <c r="C892" s="20" t="s">
        <v>2577</v>
      </c>
      <c r="D892" s="20" t="s">
        <v>2578</v>
      </c>
      <c r="E892">
        <v>4</v>
      </c>
      <c r="F892">
        <v>1</v>
      </c>
      <c r="G892" s="20" t="s">
        <v>52</v>
      </c>
      <c r="H892" s="20" t="s">
        <v>3830</v>
      </c>
      <c r="I892">
        <v>1</v>
      </c>
      <c r="J892" s="20" t="s">
        <v>3843</v>
      </c>
      <c r="K892" t="b">
        <v>1</v>
      </c>
      <c r="L892">
        <v>32421754</v>
      </c>
      <c r="M892">
        <v>9929630</v>
      </c>
    </row>
    <row r="893" spans="1:13" x14ac:dyDescent="0.25">
      <c r="A893">
        <v>2022</v>
      </c>
      <c r="B893">
        <v>2023</v>
      </c>
      <c r="C893" s="20" t="s">
        <v>2579</v>
      </c>
      <c r="D893" s="20" t="s">
        <v>2580</v>
      </c>
      <c r="E893">
        <v>4</v>
      </c>
      <c r="F893">
        <v>1</v>
      </c>
      <c r="G893" s="20" t="s">
        <v>52</v>
      </c>
      <c r="H893" s="20" t="s">
        <v>3830</v>
      </c>
      <c r="I893">
        <v>1</v>
      </c>
      <c r="J893" s="20" t="s">
        <v>3843</v>
      </c>
      <c r="K893" t="b">
        <v>1</v>
      </c>
      <c r="L893">
        <v>11180855</v>
      </c>
      <c r="M893">
        <v>2468087</v>
      </c>
    </row>
    <row r="894" spans="1:13" x14ac:dyDescent="0.25">
      <c r="A894">
        <v>2022</v>
      </c>
      <c r="B894">
        <v>2023</v>
      </c>
      <c r="C894" s="20" t="s">
        <v>2583</v>
      </c>
      <c r="D894" s="20" t="s">
        <v>2584</v>
      </c>
      <c r="E894">
        <v>4</v>
      </c>
      <c r="F894">
        <v>8</v>
      </c>
      <c r="G894" s="20" t="s">
        <v>47</v>
      </c>
      <c r="H894" s="20" t="s">
        <v>3830</v>
      </c>
      <c r="I894">
        <v>1</v>
      </c>
      <c r="J894" s="20" t="s">
        <v>3843</v>
      </c>
      <c r="K894" t="b">
        <v>1</v>
      </c>
      <c r="L894">
        <v>7319436</v>
      </c>
      <c r="M894">
        <v>1549954</v>
      </c>
    </row>
    <row r="895" spans="1:13" x14ac:dyDescent="0.25">
      <c r="A895">
        <v>2022</v>
      </c>
      <c r="B895">
        <v>2023</v>
      </c>
      <c r="C895" s="20" t="s">
        <v>2585</v>
      </c>
      <c r="D895" s="20" t="s">
        <v>2586</v>
      </c>
      <c r="E895">
        <v>4</v>
      </c>
      <c r="F895">
        <v>1</v>
      </c>
      <c r="G895" s="20" t="s">
        <v>52</v>
      </c>
      <c r="H895" s="20" t="s">
        <v>3830</v>
      </c>
      <c r="I895">
        <v>1</v>
      </c>
      <c r="J895" s="20" t="s">
        <v>3843</v>
      </c>
      <c r="K895" t="b">
        <v>1</v>
      </c>
      <c r="L895">
        <v>12608702</v>
      </c>
      <c r="M895">
        <v>2074979</v>
      </c>
    </row>
    <row r="896" spans="1:13" x14ac:dyDescent="0.25">
      <c r="A896">
        <v>2022</v>
      </c>
      <c r="B896">
        <v>2023</v>
      </c>
      <c r="C896" s="20" t="s">
        <v>2587</v>
      </c>
      <c r="D896" s="20" t="s">
        <v>2588</v>
      </c>
      <c r="E896">
        <v>1</v>
      </c>
      <c r="F896">
        <v>3</v>
      </c>
      <c r="G896" s="20" t="s">
        <v>40</v>
      </c>
      <c r="H896" s="20" t="s">
        <v>3830</v>
      </c>
      <c r="I896">
        <v>1</v>
      </c>
      <c r="J896" s="20" t="s">
        <v>3843</v>
      </c>
      <c r="K896" t="b">
        <v>1</v>
      </c>
      <c r="L896">
        <v>175748200</v>
      </c>
      <c r="M896">
        <v>109495569</v>
      </c>
    </row>
    <row r="897" spans="1:13" x14ac:dyDescent="0.25">
      <c r="A897">
        <v>2022</v>
      </c>
      <c r="B897">
        <v>2023</v>
      </c>
      <c r="C897" s="20" t="s">
        <v>2591</v>
      </c>
      <c r="D897" s="20" t="s">
        <v>2592</v>
      </c>
      <c r="E897">
        <v>4</v>
      </c>
      <c r="F897">
        <v>8</v>
      </c>
      <c r="G897" s="20" t="s">
        <v>47</v>
      </c>
      <c r="H897" s="20" t="s">
        <v>3830</v>
      </c>
      <c r="I897">
        <v>1</v>
      </c>
      <c r="J897" s="20" t="s">
        <v>3843</v>
      </c>
      <c r="K897" t="b">
        <v>1</v>
      </c>
      <c r="L897">
        <v>2747317</v>
      </c>
      <c r="M897">
        <v>765593</v>
      </c>
    </row>
    <row r="898" spans="1:13" x14ac:dyDescent="0.25">
      <c r="A898">
        <v>2022</v>
      </c>
      <c r="B898">
        <v>2023</v>
      </c>
      <c r="C898" s="20" t="s">
        <v>2599</v>
      </c>
      <c r="D898" s="20" t="s">
        <v>2600</v>
      </c>
      <c r="E898">
        <v>4</v>
      </c>
      <c r="F898">
        <v>1</v>
      </c>
      <c r="G898" s="20" t="s">
        <v>52</v>
      </c>
      <c r="H898" s="20" t="s">
        <v>3830</v>
      </c>
      <c r="I898">
        <v>1</v>
      </c>
      <c r="J898" s="20" t="s">
        <v>3843</v>
      </c>
      <c r="K898" t="b">
        <v>1</v>
      </c>
      <c r="L898">
        <v>11396364</v>
      </c>
      <c r="M898">
        <v>3137036</v>
      </c>
    </row>
    <row r="899" spans="1:13" x14ac:dyDescent="0.25">
      <c r="A899">
        <v>2022</v>
      </c>
      <c r="B899">
        <v>2023</v>
      </c>
      <c r="C899" s="20" t="s">
        <v>2601</v>
      </c>
      <c r="D899" s="20" t="s">
        <v>2602</v>
      </c>
      <c r="E899">
        <v>4</v>
      </c>
      <c r="F899">
        <v>8</v>
      </c>
      <c r="G899" s="20" t="s">
        <v>47</v>
      </c>
      <c r="H899" s="20" t="s">
        <v>3830</v>
      </c>
      <c r="I899">
        <v>1</v>
      </c>
      <c r="J899" s="20" t="s">
        <v>3843</v>
      </c>
      <c r="K899" t="b">
        <v>1</v>
      </c>
      <c r="L899">
        <v>4804411</v>
      </c>
      <c r="M899">
        <v>1219580</v>
      </c>
    </row>
    <row r="900" spans="1:13" x14ac:dyDescent="0.25">
      <c r="A900">
        <v>2022</v>
      </c>
      <c r="B900">
        <v>2023</v>
      </c>
      <c r="C900" s="20" t="s">
        <v>3889</v>
      </c>
      <c r="D900" s="20" t="s">
        <v>3890</v>
      </c>
      <c r="E900">
        <v>1</v>
      </c>
      <c r="F900">
        <v>2</v>
      </c>
      <c r="G900" s="20" t="s">
        <v>37</v>
      </c>
      <c r="H900" s="20" t="s">
        <v>3830</v>
      </c>
      <c r="I900">
        <v>1</v>
      </c>
      <c r="J900" s="20" t="s">
        <v>3843</v>
      </c>
      <c r="K900" t="b">
        <v>1</v>
      </c>
      <c r="L900">
        <v>6168947</v>
      </c>
      <c r="M900">
        <v>2960254</v>
      </c>
    </row>
    <row r="901" spans="1:13" x14ac:dyDescent="0.25">
      <c r="A901">
        <v>2022</v>
      </c>
      <c r="B901">
        <v>2023</v>
      </c>
      <c r="C901" s="20" t="s">
        <v>2603</v>
      </c>
      <c r="D901" s="20" t="s">
        <v>2604</v>
      </c>
      <c r="E901">
        <v>4</v>
      </c>
      <c r="F901">
        <v>8</v>
      </c>
      <c r="G901" s="20" t="s">
        <v>47</v>
      </c>
      <c r="H901" s="20" t="s">
        <v>3830</v>
      </c>
      <c r="I901">
        <v>1</v>
      </c>
      <c r="J901" s="20" t="s">
        <v>3843</v>
      </c>
      <c r="K901" t="b">
        <v>1</v>
      </c>
      <c r="L901">
        <v>1123069</v>
      </c>
      <c r="M901">
        <v>210787</v>
      </c>
    </row>
    <row r="902" spans="1:13" x14ac:dyDescent="0.25">
      <c r="A902">
        <v>2022</v>
      </c>
      <c r="B902">
        <v>2023</v>
      </c>
      <c r="C902" s="20" t="s">
        <v>2605</v>
      </c>
      <c r="D902" s="20" t="s">
        <v>2606</v>
      </c>
      <c r="E902">
        <v>4</v>
      </c>
      <c r="F902">
        <v>8</v>
      </c>
      <c r="G902" s="20" t="s">
        <v>47</v>
      </c>
      <c r="H902" s="20" t="s">
        <v>3830</v>
      </c>
      <c r="I902">
        <v>1</v>
      </c>
      <c r="J902" s="20" t="s">
        <v>3843</v>
      </c>
      <c r="K902" t="b">
        <v>1</v>
      </c>
      <c r="L902">
        <v>7218954</v>
      </c>
      <c r="M902">
        <v>1726432</v>
      </c>
    </row>
    <row r="903" spans="1:13" x14ac:dyDescent="0.25">
      <c r="A903">
        <v>2022</v>
      </c>
      <c r="B903">
        <v>2023</v>
      </c>
      <c r="C903" s="20" t="s">
        <v>2609</v>
      </c>
      <c r="D903" s="20" t="s">
        <v>2610</v>
      </c>
      <c r="E903">
        <v>1</v>
      </c>
      <c r="F903">
        <v>3</v>
      </c>
      <c r="G903" s="20" t="s">
        <v>40</v>
      </c>
      <c r="H903" s="20" t="s">
        <v>3830</v>
      </c>
      <c r="I903">
        <v>1</v>
      </c>
      <c r="J903" s="20" t="s">
        <v>3843</v>
      </c>
      <c r="K903" t="b">
        <v>1</v>
      </c>
      <c r="L903">
        <v>200931515</v>
      </c>
      <c r="M903">
        <v>127219902</v>
      </c>
    </row>
    <row r="904" spans="1:13" x14ac:dyDescent="0.25">
      <c r="A904">
        <v>2022</v>
      </c>
      <c r="B904">
        <v>2023</v>
      </c>
      <c r="C904" s="20" t="s">
        <v>2611</v>
      </c>
      <c r="D904" s="20" t="s">
        <v>2612</v>
      </c>
      <c r="E904">
        <v>4</v>
      </c>
      <c r="F904">
        <v>8</v>
      </c>
      <c r="G904" s="20" t="s">
        <v>47</v>
      </c>
      <c r="H904" s="20" t="s">
        <v>3830</v>
      </c>
      <c r="I904">
        <v>1</v>
      </c>
      <c r="J904" s="20" t="s">
        <v>3843</v>
      </c>
      <c r="K904" t="b">
        <v>1</v>
      </c>
      <c r="L904">
        <v>7051758</v>
      </c>
      <c r="M904">
        <v>1219911</v>
      </c>
    </row>
    <row r="905" spans="1:13" x14ac:dyDescent="0.25">
      <c r="A905">
        <v>2022</v>
      </c>
      <c r="B905">
        <v>2023</v>
      </c>
      <c r="C905" s="20" t="s">
        <v>2613</v>
      </c>
      <c r="D905" s="20" t="s">
        <v>2614</v>
      </c>
      <c r="E905">
        <v>4</v>
      </c>
      <c r="F905">
        <v>1</v>
      </c>
      <c r="G905" s="20" t="s">
        <v>52</v>
      </c>
      <c r="H905" s="20" t="s">
        <v>3830</v>
      </c>
      <c r="I905">
        <v>1</v>
      </c>
      <c r="J905" s="20" t="s">
        <v>3843</v>
      </c>
      <c r="K905" t="b">
        <v>1</v>
      </c>
      <c r="L905">
        <v>20732689</v>
      </c>
      <c r="M905">
        <v>7351806</v>
      </c>
    </row>
    <row r="906" spans="1:13" x14ac:dyDescent="0.25">
      <c r="A906">
        <v>2022</v>
      </c>
      <c r="B906">
        <v>2023</v>
      </c>
      <c r="C906" s="20" t="s">
        <v>2615</v>
      </c>
      <c r="D906" s="20" t="s">
        <v>2616</v>
      </c>
      <c r="E906">
        <v>4</v>
      </c>
      <c r="F906">
        <v>8</v>
      </c>
      <c r="G906" s="20" t="s">
        <v>47</v>
      </c>
      <c r="H906" s="20" t="s">
        <v>3830</v>
      </c>
      <c r="I906">
        <v>1</v>
      </c>
      <c r="J906" s="20" t="s">
        <v>3843</v>
      </c>
      <c r="K906" t="b">
        <v>1</v>
      </c>
      <c r="L906">
        <v>8655049</v>
      </c>
      <c r="M906">
        <v>1002894</v>
      </c>
    </row>
    <row r="907" spans="1:13" x14ac:dyDescent="0.25">
      <c r="A907">
        <v>2022</v>
      </c>
      <c r="B907">
        <v>2023</v>
      </c>
      <c r="C907" s="20" t="s">
        <v>2617</v>
      </c>
      <c r="D907" s="20" t="s">
        <v>2618</v>
      </c>
      <c r="E907">
        <v>4</v>
      </c>
      <c r="F907">
        <v>1</v>
      </c>
      <c r="G907" s="20" t="s">
        <v>52</v>
      </c>
      <c r="H907" s="20" t="s">
        <v>3830</v>
      </c>
      <c r="I907">
        <v>1</v>
      </c>
      <c r="J907" s="20" t="s">
        <v>3843</v>
      </c>
      <c r="K907" t="b">
        <v>1</v>
      </c>
      <c r="L907">
        <v>18713919</v>
      </c>
      <c r="M907">
        <v>7994018</v>
      </c>
    </row>
    <row r="908" spans="1:13" x14ac:dyDescent="0.25">
      <c r="A908">
        <v>2022</v>
      </c>
      <c r="B908">
        <v>2023</v>
      </c>
      <c r="C908" s="20" t="s">
        <v>2619</v>
      </c>
      <c r="D908" s="20" t="s">
        <v>3891</v>
      </c>
      <c r="E908">
        <v>4</v>
      </c>
      <c r="F908">
        <v>8</v>
      </c>
      <c r="G908" s="20" t="s">
        <v>47</v>
      </c>
      <c r="H908" s="20" t="s">
        <v>3830</v>
      </c>
      <c r="I908">
        <v>1</v>
      </c>
      <c r="J908" s="20" t="s">
        <v>3843</v>
      </c>
      <c r="K908" t="b">
        <v>1</v>
      </c>
      <c r="L908">
        <v>2913983</v>
      </c>
      <c r="M908">
        <v>381905</v>
      </c>
    </row>
    <row r="909" spans="1:13" x14ac:dyDescent="0.25">
      <c r="A909">
        <v>2022</v>
      </c>
      <c r="B909">
        <v>2023</v>
      </c>
      <c r="C909" s="20" t="s">
        <v>2620</v>
      </c>
      <c r="D909" s="20" t="s">
        <v>2621</v>
      </c>
      <c r="E909">
        <v>4</v>
      </c>
      <c r="F909">
        <v>8</v>
      </c>
      <c r="G909" s="20" t="s">
        <v>47</v>
      </c>
      <c r="H909" s="20" t="s">
        <v>3830</v>
      </c>
      <c r="I909">
        <v>1</v>
      </c>
      <c r="J909" s="20" t="s">
        <v>3843</v>
      </c>
      <c r="K909" t="b">
        <v>1</v>
      </c>
      <c r="L909">
        <v>2834651</v>
      </c>
      <c r="M909">
        <v>309541</v>
      </c>
    </row>
    <row r="910" spans="1:13" x14ac:dyDescent="0.25">
      <c r="A910">
        <v>2022</v>
      </c>
      <c r="B910">
        <v>2023</v>
      </c>
      <c r="C910" s="20" t="s">
        <v>2622</v>
      </c>
      <c r="D910" s="20" t="s">
        <v>2623</v>
      </c>
      <c r="E910">
        <v>4</v>
      </c>
      <c r="F910">
        <v>1</v>
      </c>
      <c r="G910" s="20" t="s">
        <v>52</v>
      </c>
      <c r="H910" s="20" t="s">
        <v>3830</v>
      </c>
      <c r="I910">
        <v>1</v>
      </c>
      <c r="J910" s="20" t="s">
        <v>3843</v>
      </c>
      <c r="K910" t="b">
        <v>1</v>
      </c>
      <c r="L910">
        <v>25763245</v>
      </c>
      <c r="M910">
        <v>7617792</v>
      </c>
    </row>
    <row r="911" spans="1:13" x14ac:dyDescent="0.25">
      <c r="A911">
        <v>2022</v>
      </c>
      <c r="B911">
        <v>2023</v>
      </c>
      <c r="C911" s="20" t="s">
        <v>2628</v>
      </c>
      <c r="D911" s="20" t="s">
        <v>2629</v>
      </c>
      <c r="E911">
        <v>4</v>
      </c>
      <c r="F911">
        <v>8</v>
      </c>
      <c r="G911" s="20" t="s">
        <v>47</v>
      </c>
      <c r="H911" s="20" t="s">
        <v>3830</v>
      </c>
      <c r="I911">
        <v>1</v>
      </c>
      <c r="J911" s="20" t="s">
        <v>3843</v>
      </c>
      <c r="K911" t="b">
        <v>1</v>
      </c>
      <c r="L911">
        <v>4000479</v>
      </c>
      <c r="M911">
        <v>956148</v>
      </c>
    </row>
    <row r="912" spans="1:13" x14ac:dyDescent="0.25">
      <c r="A912">
        <v>2022</v>
      </c>
      <c r="B912">
        <v>2023</v>
      </c>
      <c r="C912" s="20" t="s">
        <v>2630</v>
      </c>
      <c r="D912" s="20" t="s">
        <v>2631</v>
      </c>
      <c r="E912">
        <v>4</v>
      </c>
      <c r="F912">
        <v>8</v>
      </c>
      <c r="G912" s="20" t="s">
        <v>47</v>
      </c>
      <c r="H912" s="20" t="s">
        <v>3830</v>
      </c>
      <c r="I912">
        <v>1</v>
      </c>
      <c r="J912" s="20" t="s">
        <v>3843</v>
      </c>
      <c r="K912" t="b">
        <v>1</v>
      </c>
      <c r="L912">
        <v>3156296</v>
      </c>
      <c r="M912">
        <v>864732</v>
      </c>
    </row>
    <row r="913" spans="1:13" x14ac:dyDescent="0.25">
      <c r="A913">
        <v>2022</v>
      </c>
      <c r="B913">
        <v>2023</v>
      </c>
      <c r="C913" s="20" t="s">
        <v>2632</v>
      </c>
      <c r="D913" s="20" t="s">
        <v>2633</v>
      </c>
      <c r="E913">
        <v>4</v>
      </c>
      <c r="F913">
        <v>8</v>
      </c>
      <c r="G913" s="20" t="s">
        <v>47</v>
      </c>
      <c r="H913" s="20" t="s">
        <v>3830</v>
      </c>
      <c r="I913">
        <v>1</v>
      </c>
      <c r="J913" s="20" t="s">
        <v>3843</v>
      </c>
      <c r="K913" t="b">
        <v>1</v>
      </c>
      <c r="L913">
        <v>3834595</v>
      </c>
      <c r="M913">
        <v>572018</v>
      </c>
    </row>
    <row r="914" spans="1:13" x14ac:dyDescent="0.25">
      <c r="A914">
        <v>2022</v>
      </c>
      <c r="B914">
        <v>2023</v>
      </c>
      <c r="C914" s="20" t="s">
        <v>2634</v>
      </c>
      <c r="D914" s="20" t="s">
        <v>2635</v>
      </c>
      <c r="E914">
        <v>4</v>
      </c>
      <c r="F914">
        <v>8</v>
      </c>
      <c r="G914" s="20" t="s">
        <v>47</v>
      </c>
      <c r="H914" s="20" t="s">
        <v>3830</v>
      </c>
      <c r="I914">
        <v>1</v>
      </c>
      <c r="J914" s="20" t="s">
        <v>3843</v>
      </c>
      <c r="K914" t="b">
        <v>1</v>
      </c>
      <c r="L914">
        <v>2413749</v>
      </c>
      <c r="M914">
        <v>705222</v>
      </c>
    </row>
    <row r="915" spans="1:13" x14ac:dyDescent="0.25">
      <c r="A915">
        <v>2022</v>
      </c>
      <c r="B915">
        <v>2023</v>
      </c>
      <c r="C915" s="20" t="s">
        <v>2638</v>
      </c>
      <c r="D915" s="20" t="s">
        <v>2639</v>
      </c>
      <c r="E915">
        <v>4</v>
      </c>
      <c r="F915">
        <v>8</v>
      </c>
      <c r="G915" s="20" t="s">
        <v>47</v>
      </c>
      <c r="H915" s="20" t="s">
        <v>3830</v>
      </c>
      <c r="I915">
        <v>1</v>
      </c>
      <c r="J915" s="20" t="s">
        <v>3843</v>
      </c>
      <c r="K915" t="b">
        <v>1</v>
      </c>
      <c r="L915">
        <v>7296651</v>
      </c>
      <c r="M915">
        <v>1971892</v>
      </c>
    </row>
    <row r="916" spans="1:13" x14ac:dyDescent="0.25">
      <c r="A916">
        <v>2022</v>
      </c>
      <c r="B916">
        <v>2023</v>
      </c>
      <c r="C916" s="20" t="s">
        <v>2642</v>
      </c>
      <c r="D916" s="20" t="s">
        <v>2643</v>
      </c>
      <c r="E916">
        <v>1</v>
      </c>
      <c r="F916">
        <v>3</v>
      </c>
      <c r="G916" s="20" t="s">
        <v>40</v>
      </c>
      <c r="H916" s="20" t="s">
        <v>3830</v>
      </c>
      <c r="I916">
        <v>1</v>
      </c>
      <c r="J916" s="20" t="s">
        <v>3843</v>
      </c>
      <c r="K916" t="b">
        <v>1</v>
      </c>
      <c r="L916">
        <v>99989992</v>
      </c>
      <c r="M916">
        <v>68183694</v>
      </c>
    </row>
    <row r="917" spans="1:13" x14ac:dyDescent="0.25">
      <c r="A917">
        <v>2022</v>
      </c>
      <c r="B917">
        <v>2023</v>
      </c>
      <c r="C917" s="20" t="s">
        <v>2644</v>
      </c>
      <c r="D917" s="20" t="s">
        <v>2645</v>
      </c>
      <c r="E917">
        <v>1</v>
      </c>
      <c r="F917">
        <v>3</v>
      </c>
      <c r="G917" s="20" t="s">
        <v>40</v>
      </c>
      <c r="H917" s="20" t="s">
        <v>3830</v>
      </c>
      <c r="I917">
        <v>1</v>
      </c>
      <c r="J917" s="20" t="s">
        <v>3843</v>
      </c>
      <c r="K917" t="b">
        <v>1</v>
      </c>
      <c r="L917">
        <v>418891785</v>
      </c>
      <c r="M917">
        <v>461921313</v>
      </c>
    </row>
    <row r="918" spans="1:13" x14ac:dyDescent="0.25">
      <c r="A918">
        <v>2022</v>
      </c>
      <c r="B918">
        <v>2023</v>
      </c>
      <c r="C918" s="20" t="s">
        <v>2646</v>
      </c>
      <c r="D918" s="20" t="s">
        <v>2647</v>
      </c>
      <c r="E918">
        <v>1</v>
      </c>
      <c r="F918">
        <v>2</v>
      </c>
      <c r="G918" s="20" t="s">
        <v>37</v>
      </c>
      <c r="H918" s="20" t="s">
        <v>3830</v>
      </c>
      <c r="I918">
        <v>1</v>
      </c>
      <c r="J918" s="20" t="s">
        <v>3843</v>
      </c>
      <c r="K918" t="b">
        <v>1</v>
      </c>
      <c r="L918">
        <v>56463801</v>
      </c>
      <c r="M918">
        <v>28496401</v>
      </c>
    </row>
    <row r="919" spans="1:13" x14ac:dyDescent="0.25">
      <c r="A919">
        <v>2022</v>
      </c>
      <c r="B919">
        <v>2023</v>
      </c>
      <c r="C919" s="20" t="s">
        <v>2648</v>
      </c>
      <c r="D919" s="20" t="s">
        <v>2649</v>
      </c>
      <c r="E919">
        <v>1</v>
      </c>
      <c r="F919">
        <v>3</v>
      </c>
      <c r="G919" s="20" t="s">
        <v>40</v>
      </c>
      <c r="H919" s="20" t="s">
        <v>3830</v>
      </c>
      <c r="I919">
        <v>1</v>
      </c>
      <c r="J919" s="20" t="s">
        <v>3843</v>
      </c>
      <c r="K919" t="b">
        <v>1</v>
      </c>
      <c r="L919">
        <v>75326814</v>
      </c>
      <c r="M919">
        <v>42529908</v>
      </c>
    </row>
    <row r="920" spans="1:13" x14ac:dyDescent="0.25">
      <c r="A920">
        <v>2022</v>
      </c>
      <c r="B920">
        <v>2023</v>
      </c>
      <c r="C920" s="20" t="s">
        <v>2650</v>
      </c>
      <c r="D920" s="20" t="s">
        <v>2651</v>
      </c>
      <c r="E920">
        <v>1</v>
      </c>
      <c r="F920">
        <v>3</v>
      </c>
      <c r="G920" s="20" t="s">
        <v>40</v>
      </c>
      <c r="H920" s="20" t="s">
        <v>3830</v>
      </c>
      <c r="I920">
        <v>1</v>
      </c>
      <c r="J920" s="20" t="s">
        <v>3843</v>
      </c>
      <c r="K920" t="b">
        <v>1</v>
      </c>
      <c r="L920">
        <v>91486036</v>
      </c>
      <c r="M920">
        <v>54313635</v>
      </c>
    </row>
    <row r="921" spans="1:13" x14ac:dyDescent="0.25">
      <c r="A921">
        <v>2022</v>
      </c>
      <c r="B921">
        <v>2023</v>
      </c>
      <c r="C921" s="20" t="s">
        <v>2656</v>
      </c>
      <c r="D921" s="20" t="s">
        <v>2657</v>
      </c>
      <c r="E921">
        <v>4</v>
      </c>
      <c r="F921">
        <v>1</v>
      </c>
      <c r="G921" s="20" t="s">
        <v>52</v>
      </c>
      <c r="H921" s="20" t="s">
        <v>3830</v>
      </c>
      <c r="I921">
        <v>1</v>
      </c>
      <c r="J921" s="20" t="s">
        <v>3843</v>
      </c>
      <c r="K921" t="b">
        <v>1</v>
      </c>
      <c r="L921">
        <v>28951617</v>
      </c>
      <c r="M921">
        <v>7105682</v>
      </c>
    </row>
    <row r="922" spans="1:13" x14ac:dyDescent="0.25">
      <c r="A922">
        <v>2022</v>
      </c>
      <c r="B922">
        <v>2023</v>
      </c>
      <c r="C922" s="20" t="s">
        <v>2658</v>
      </c>
      <c r="D922" s="20" t="s">
        <v>2659</v>
      </c>
      <c r="E922">
        <v>0</v>
      </c>
      <c r="F922">
        <v>8</v>
      </c>
      <c r="G922" s="20" t="s">
        <v>47</v>
      </c>
      <c r="H922" s="20" t="s">
        <v>3831</v>
      </c>
      <c r="I922">
        <v>1</v>
      </c>
      <c r="J922" s="20" t="s">
        <v>3843</v>
      </c>
      <c r="K922" t="b">
        <v>1</v>
      </c>
      <c r="L922">
        <v>2718071</v>
      </c>
      <c r="M922">
        <v>0</v>
      </c>
    </row>
    <row r="923" spans="1:13" x14ac:dyDescent="0.25">
      <c r="A923">
        <v>2022</v>
      </c>
      <c r="B923">
        <v>2023</v>
      </c>
      <c r="C923" s="20" t="s">
        <v>2660</v>
      </c>
      <c r="D923" s="20" t="s">
        <v>2661</v>
      </c>
      <c r="E923">
        <v>4</v>
      </c>
      <c r="F923">
        <v>1</v>
      </c>
      <c r="G923" s="20" t="s">
        <v>52</v>
      </c>
      <c r="H923" s="20" t="s">
        <v>3831</v>
      </c>
      <c r="I923">
        <v>1</v>
      </c>
      <c r="J923" s="20" t="s">
        <v>3843</v>
      </c>
      <c r="K923" t="b">
        <v>1</v>
      </c>
      <c r="L923">
        <v>17769932</v>
      </c>
      <c r="M923">
        <v>6945546</v>
      </c>
    </row>
    <row r="924" spans="1:13" x14ac:dyDescent="0.25">
      <c r="A924">
        <v>2022</v>
      </c>
      <c r="B924">
        <v>2023</v>
      </c>
      <c r="C924" s="20" t="s">
        <v>2662</v>
      </c>
      <c r="D924" s="20" t="s">
        <v>2663</v>
      </c>
      <c r="E924">
        <v>4</v>
      </c>
      <c r="F924">
        <v>1</v>
      </c>
      <c r="G924" s="20" t="s">
        <v>52</v>
      </c>
      <c r="H924" s="20" t="s">
        <v>3831</v>
      </c>
      <c r="I924">
        <v>1</v>
      </c>
      <c r="J924" s="20" t="s">
        <v>3843</v>
      </c>
      <c r="K924" t="b">
        <v>1</v>
      </c>
      <c r="L924">
        <v>48734488</v>
      </c>
      <c r="M924">
        <v>13129987</v>
      </c>
    </row>
    <row r="925" spans="1:13" x14ac:dyDescent="0.25">
      <c r="A925">
        <v>2022</v>
      </c>
      <c r="B925">
        <v>2023</v>
      </c>
      <c r="C925" s="20" t="s">
        <v>2664</v>
      </c>
      <c r="D925" s="20" t="s">
        <v>2665</v>
      </c>
      <c r="E925">
        <v>4</v>
      </c>
      <c r="F925">
        <v>1</v>
      </c>
      <c r="G925" s="20" t="s">
        <v>52</v>
      </c>
      <c r="H925" s="20" t="s">
        <v>3831</v>
      </c>
      <c r="I925">
        <v>1</v>
      </c>
      <c r="J925" s="20" t="s">
        <v>3843</v>
      </c>
      <c r="K925" t="b">
        <v>1</v>
      </c>
      <c r="L925">
        <v>13084055</v>
      </c>
      <c r="M925">
        <v>3165359</v>
      </c>
    </row>
    <row r="926" spans="1:13" x14ac:dyDescent="0.25">
      <c r="A926">
        <v>2022</v>
      </c>
      <c r="B926">
        <v>2023</v>
      </c>
      <c r="C926" s="20" t="s">
        <v>2668</v>
      </c>
      <c r="D926" s="20" t="s">
        <v>2669</v>
      </c>
      <c r="E926">
        <v>4</v>
      </c>
      <c r="F926">
        <v>1</v>
      </c>
      <c r="G926" s="20" t="s">
        <v>52</v>
      </c>
      <c r="H926" s="20" t="s">
        <v>3831</v>
      </c>
      <c r="I926">
        <v>1</v>
      </c>
      <c r="J926" s="20" t="s">
        <v>3843</v>
      </c>
      <c r="K926" t="b">
        <v>1</v>
      </c>
      <c r="L926">
        <v>222150212</v>
      </c>
      <c r="M926">
        <v>60656496</v>
      </c>
    </row>
    <row r="927" spans="1:13" x14ac:dyDescent="0.25">
      <c r="A927">
        <v>2022</v>
      </c>
      <c r="B927">
        <v>2023</v>
      </c>
      <c r="C927" s="20" t="s">
        <v>2670</v>
      </c>
      <c r="D927" s="20" t="s">
        <v>2671</v>
      </c>
      <c r="E927">
        <v>4</v>
      </c>
      <c r="F927">
        <v>1</v>
      </c>
      <c r="G927" s="20" t="s">
        <v>52</v>
      </c>
      <c r="H927" s="20" t="s">
        <v>3831</v>
      </c>
      <c r="I927">
        <v>1</v>
      </c>
      <c r="J927" s="20" t="s">
        <v>3843</v>
      </c>
      <c r="K927" t="b">
        <v>1</v>
      </c>
      <c r="L927">
        <v>6435442</v>
      </c>
      <c r="M927">
        <v>1381970</v>
      </c>
    </row>
    <row r="928" spans="1:13" x14ac:dyDescent="0.25">
      <c r="A928">
        <v>2022</v>
      </c>
      <c r="B928">
        <v>2023</v>
      </c>
      <c r="C928" s="20" t="s">
        <v>2672</v>
      </c>
      <c r="D928" s="20" t="s">
        <v>3892</v>
      </c>
      <c r="E928">
        <v>4</v>
      </c>
      <c r="F928">
        <v>1</v>
      </c>
      <c r="G928" s="20" t="s">
        <v>52</v>
      </c>
      <c r="H928" s="20" t="s">
        <v>3831</v>
      </c>
      <c r="I928">
        <v>1</v>
      </c>
      <c r="J928" s="20" t="s">
        <v>3843</v>
      </c>
      <c r="K928" t="b">
        <v>1</v>
      </c>
      <c r="L928">
        <v>45954732</v>
      </c>
      <c r="M928">
        <v>64759555</v>
      </c>
    </row>
    <row r="929" spans="1:13" x14ac:dyDescent="0.25">
      <c r="A929">
        <v>2022</v>
      </c>
      <c r="B929">
        <v>2023</v>
      </c>
      <c r="C929" s="20" t="s">
        <v>2673</v>
      </c>
      <c r="D929" s="20" t="s">
        <v>2674</v>
      </c>
      <c r="E929">
        <v>4</v>
      </c>
      <c r="F929">
        <v>1</v>
      </c>
      <c r="G929" s="20" t="s">
        <v>52</v>
      </c>
      <c r="H929" s="20" t="s">
        <v>3831</v>
      </c>
      <c r="I929">
        <v>1</v>
      </c>
      <c r="J929" s="20" t="s">
        <v>3843</v>
      </c>
      <c r="K929" t="b">
        <v>1</v>
      </c>
      <c r="L929">
        <v>29417104</v>
      </c>
      <c r="M929">
        <v>8328606</v>
      </c>
    </row>
    <row r="930" spans="1:13" x14ac:dyDescent="0.25">
      <c r="A930">
        <v>2022</v>
      </c>
      <c r="B930">
        <v>2023</v>
      </c>
      <c r="C930" s="20" t="s">
        <v>2675</v>
      </c>
      <c r="D930" s="20" t="s">
        <v>2676</v>
      </c>
      <c r="E930">
        <v>4</v>
      </c>
      <c r="F930">
        <v>1</v>
      </c>
      <c r="G930" s="20" t="s">
        <v>52</v>
      </c>
      <c r="H930" s="20" t="s">
        <v>3831</v>
      </c>
      <c r="I930">
        <v>1</v>
      </c>
      <c r="J930" s="20" t="s">
        <v>3843</v>
      </c>
      <c r="K930" t="b">
        <v>1</v>
      </c>
      <c r="L930">
        <v>33381414</v>
      </c>
      <c r="M930">
        <v>16006993</v>
      </c>
    </row>
    <row r="931" spans="1:13" x14ac:dyDescent="0.25">
      <c r="A931">
        <v>2022</v>
      </c>
      <c r="B931">
        <v>2023</v>
      </c>
      <c r="C931" s="20" t="s">
        <v>2677</v>
      </c>
      <c r="D931" s="20" t="s">
        <v>2678</v>
      </c>
      <c r="E931">
        <v>4</v>
      </c>
      <c r="F931">
        <v>1</v>
      </c>
      <c r="G931" s="20" t="s">
        <v>52</v>
      </c>
      <c r="H931" s="20" t="s">
        <v>3831</v>
      </c>
      <c r="I931">
        <v>1</v>
      </c>
      <c r="J931" s="20" t="s">
        <v>3843</v>
      </c>
      <c r="K931" t="b">
        <v>1</v>
      </c>
      <c r="L931">
        <v>7833401</v>
      </c>
      <c r="M931">
        <v>5355186</v>
      </c>
    </row>
    <row r="932" spans="1:13" x14ac:dyDescent="0.25">
      <c r="A932">
        <v>2022</v>
      </c>
      <c r="B932">
        <v>2023</v>
      </c>
      <c r="C932" s="20" t="s">
        <v>2683</v>
      </c>
      <c r="D932" s="20" t="s">
        <v>2684</v>
      </c>
      <c r="E932">
        <v>1</v>
      </c>
      <c r="F932">
        <v>3</v>
      </c>
      <c r="G932" s="20" t="s">
        <v>40</v>
      </c>
      <c r="H932" s="20" t="s">
        <v>3831</v>
      </c>
      <c r="I932">
        <v>1</v>
      </c>
      <c r="J932" s="20" t="s">
        <v>3843</v>
      </c>
      <c r="K932" t="b">
        <v>1</v>
      </c>
      <c r="L932">
        <v>91781692</v>
      </c>
      <c r="M932">
        <v>87623859</v>
      </c>
    </row>
    <row r="933" spans="1:13" x14ac:dyDescent="0.25">
      <c r="A933">
        <v>2022</v>
      </c>
      <c r="B933">
        <v>2023</v>
      </c>
      <c r="C933" s="20" t="s">
        <v>2685</v>
      </c>
      <c r="D933" s="20" t="s">
        <v>2686</v>
      </c>
      <c r="E933">
        <v>4</v>
      </c>
      <c r="F933">
        <v>1</v>
      </c>
      <c r="G933" s="20" t="s">
        <v>52</v>
      </c>
      <c r="H933" s="20" t="s">
        <v>3831</v>
      </c>
      <c r="I933">
        <v>1</v>
      </c>
      <c r="J933" s="20" t="s">
        <v>3843</v>
      </c>
      <c r="K933" t="b">
        <v>1</v>
      </c>
      <c r="L933">
        <v>49256937</v>
      </c>
      <c r="M933">
        <v>10784043</v>
      </c>
    </row>
    <row r="934" spans="1:13" x14ac:dyDescent="0.25">
      <c r="A934">
        <v>2022</v>
      </c>
      <c r="B934">
        <v>2023</v>
      </c>
      <c r="C934" s="20" t="s">
        <v>2687</v>
      </c>
      <c r="D934" s="20" t="s">
        <v>2688</v>
      </c>
      <c r="E934">
        <v>1</v>
      </c>
      <c r="F934">
        <v>2</v>
      </c>
      <c r="G934" s="20" t="s">
        <v>37</v>
      </c>
      <c r="H934" s="20" t="s">
        <v>3831</v>
      </c>
      <c r="I934">
        <v>1</v>
      </c>
      <c r="J934" s="20" t="s">
        <v>3843</v>
      </c>
      <c r="K934" t="b">
        <v>1</v>
      </c>
      <c r="L934">
        <v>25751070</v>
      </c>
      <c r="M934">
        <v>10998288</v>
      </c>
    </row>
    <row r="935" spans="1:13" x14ac:dyDescent="0.25">
      <c r="A935">
        <v>2022</v>
      </c>
      <c r="B935">
        <v>2023</v>
      </c>
      <c r="C935" s="20" t="s">
        <v>2689</v>
      </c>
      <c r="D935" s="20" t="s">
        <v>2690</v>
      </c>
      <c r="E935">
        <v>1</v>
      </c>
      <c r="F935">
        <v>3</v>
      </c>
      <c r="G935" s="20" t="s">
        <v>40</v>
      </c>
      <c r="H935" s="20" t="s">
        <v>3831</v>
      </c>
      <c r="I935">
        <v>1</v>
      </c>
      <c r="J935" s="20" t="s">
        <v>3843</v>
      </c>
      <c r="K935" t="b">
        <v>1</v>
      </c>
      <c r="L935">
        <v>73686133</v>
      </c>
      <c r="M935">
        <v>68925169</v>
      </c>
    </row>
    <row r="936" spans="1:13" x14ac:dyDescent="0.25">
      <c r="A936">
        <v>2022</v>
      </c>
      <c r="B936">
        <v>2023</v>
      </c>
      <c r="C936" s="20" t="s">
        <v>2691</v>
      </c>
      <c r="D936" s="20" t="s">
        <v>2692</v>
      </c>
      <c r="E936">
        <v>4</v>
      </c>
      <c r="F936">
        <v>1</v>
      </c>
      <c r="G936" s="20" t="s">
        <v>52</v>
      </c>
      <c r="H936" s="20" t="s">
        <v>3831</v>
      </c>
      <c r="I936">
        <v>1</v>
      </c>
      <c r="J936" s="20" t="s">
        <v>3843</v>
      </c>
      <c r="K936" t="b">
        <v>1</v>
      </c>
      <c r="L936">
        <v>125129311</v>
      </c>
      <c r="M936">
        <v>74715056</v>
      </c>
    </row>
    <row r="937" spans="1:13" x14ac:dyDescent="0.25">
      <c r="A937">
        <v>2022</v>
      </c>
      <c r="B937">
        <v>2023</v>
      </c>
      <c r="C937" s="20" t="s">
        <v>2693</v>
      </c>
      <c r="D937" s="20" t="s">
        <v>2694</v>
      </c>
      <c r="E937">
        <v>4</v>
      </c>
      <c r="F937">
        <v>1</v>
      </c>
      <c r="G937" s="20" t="s">
        <v>52</v>
      </c>
      <c r="H937" s="20" t="s">
        <v>3831</v>
      </c>
      <c r="I937">
        <v>1</v>
      </c>
      <c r="J937" s="20" t="s">
        <v>3843</v>
      </c>
      <c r="K937" t="b">
        <v>1</v>
      </c>
      <c r="L937">
        <v>71042186</v>
      </c>
      <c r="M937">
        <v>20901643</v>
      </c>
    </row>
    <row r="938" spans="1:13" x14ac:dyDescent="0.25">
      <c r="A938">
        <v>2022</v>
      </c>
      <c r="B938">
        <v>2023</v>
      </c>
      <c r="C938" s="20" t="s">
        <v>2695</v>
      </c>
      <c r="D938" s="20" t="s">
        <v>2696</v>
      </c>
      <c r="E938">
        <v>4</v>
      </c>
      <c r="F938">
        <v>1</v>
      </c>
      <c r="G938" s="20" t="s">
        <v>52</v>
      </c>
      <c r="H938" s="20" t="s">
        <v>3831</v>
      </c>
      <c r="I938">
        <v>1</v>
      </c>
      <c r="J938" s="20" t="s">
        <v>3843</v>
      </c>
      <c r="K938" t="b">
        <v>1</v>
      </c>
      <c r="L938">
        <v>5656672</v>
      </c>
      <c r="M938">
        <v>3165393</v>
      </c>
    </row>
    <row r="939" spans="1:13" x14ac:dyDescent="0.25">
      <c r="A939">
        <v>2022</v>
      </c>
      <c r="B939">
        <v>2023</v>
      </c>
      <c r="C939" s="20" t="s">
        <v>2697</v>
      </c>
      <c r="D939" s="20" t="s">
        <v>2698</v>
      </c>
      <c r="E939">
        <v>4</v>
      </c>
      <c r="F939">
        <v>1</v>
      </c>
      <c r="G939" s="20" t="s">
        <v>52</v>
      </c>
      <c r="H939" s="20" t="s">
        <v>3831</v>
      </c>
      <c r="I939">
        <v>1</v>
      </c>
      <c r="J939" s="20" t="s">
        <v>3843</v>
      </c>
      <c r="K939" t="b">
        <v>1</v>
      </c>
      <c r="L939">
        <v>10475030</v>
      </c>
      <c r="M939">
        <v>2439519</v>
      </c>
    </row>
    <row r="940" spans="1:13" x14ac:dyDescent="0.25">
      <c r="A940">
        <v>2022</v>
      </c>
      <c r="B940">
        <v>2023</v>
      </c>
      <c r="C940" s="20" t="s">
        <v>2699</v>
      </c>
      <c r="D940" s="20" t="s">
        <v>2700</v>
      </c>
      <c r="E940">
        <v>4</v>
      </c>
      <c r="F940">
        <v>1</v>
      </c>
      <c r="G940" s="20" t="s">
        <v>52</v>
      </c>
      <c r="H940" s="20" t="s">
        <v>3831</v>
      </c>
      <c r="I940">
        <v>1</v>
      </c>
      <c r="J940" s="20" t="s">
        <v>3843</v>
      </c>
      <c r="K940" t="b">
        <v>1</v>
      </c>
      <c r="L940">
        <v>25333002</v>
      </c>
      <c r="M940">
        <v>4917431</v>
      </c>
    </row>
    <row r="941" spans="1:13" x14ac:dyDescent="0.25">
      <c r="A941">
        <v>2022</v>
      </c>
      <c r="B941">
        <v>2023</v>
      </c>
      <c r="C941" s="20" t="s">
        <v>2701</v>
      </c>
      <c r="D941" s="20" t="s">
        <v>2702</v>
      </c>
      <c r="E941">
        <v>4</v>
      </c>
      <c r="F941">
        <v>1</v>
      </c>
      <c r="G941" s="20" t="s">
        <v>52</v>
      </c>
      <c r="H941" s="20" t="s">
        <v>3831</v>
      </c>
      <c r="I941">
        <v>1</v>
      </c>
      <c r="J941" s="20" t="s">
        <v>3843</v>
      </c>
      <c r="K941" t="b">
        <v>1</v>
      </c>
      <c r="L941">
        <v>16286159</v>
      </c>
      <c r="M941">
        <v>6418118</v>
      </c>
    </row>
    <row r="942" spans="1:13" x14ac:dyDescent="0.25">
      <c r="A942">
        <v>2022</v>
      </c>
      <c r="B942">
        <v>2023</v>
      </c>
      <c r="C942" s="20" t="s">
        <v>2703</v>
      </c>
      <c r="D942" s="20" t="s">
        <v>2704</v>
      </c>
      <c r="E942">
        <v>4</v>
      </c>
      <c r="F942">
        <v>1</v>
      </c>
      <c r="G942" s="20" t="s">
        <v>52</v>
      </c>
      <c r="H942" s="20" t="s">
        <v>3831</v>
      </c>
      <c r="I942">
        <v>1</v>
      </c>
      <c r="J942" s="20" t="s">
        <v>3843</v>
      </c>
      <c r="K942" t="b">
        <v>1</v>
      </c>
      <c r="L942">
        <v>9314081</v>
      </c>
      <c r="M942">
        <v>6514950</v>
      </c>
    </row>
    <row r="943" spans="1:13" x14ac:dyDescent="0.25">
      <c r="A943">
        <v>2022</v>
      </c>
      <c r="B943">
        <v>2023</v>
      </c>
      <c r="C943" s="20" t="s">
        <v>2705</v>
      </c>
      <c r="D943" s="20" t="s">
        <v>2706</v>
      </c>
      <c r="E943">
        <v>1</v>
      </c>
      <c r="F943">
        <v>3</v>
      </c>
      <c r="G943" s="20" t="s">
        <v>40</v>
      </c>
      <c r="H943" s="20" t="s">
        <v>3831</v>
      </c>
      <c r="I943">
        <v>1</v>
      </c>
      <c r="J943" s="20" t="s">
        <v>3843</v>
      </c>
      <c r="K943" t="b">
        <v>1</v>
      </c>
      <c r="L943">
        <v>56369163</v>
      </c>
      <c r="M943">
        <v>59034143</v>
      </c>
    </row>
    <row r="944" spans="1:13" x14ac:dyDescent="0.25">
      <c r="A944">
        <v>2022</v>
      </c>
      <c r="B944">
        <v>2023</v>
      </c>
      <c r="C944" s="20" t="s">
        <v>2707</v>
      </c>
      <c r="D944" s="20" t="s">
        <v>2708</v>
      </c>
      <c r="E944">
        <v>4</v>
      </c>
      <c r="F944">
        <v>1</v>
      </c>
      <c r="G944" s="20" t="s">
        <v>52</v>
      </c>
      <c r="H944" s="20" t="s">
        <v>3831</v>
      </c>
      <c r="I944">
        <v>1</v>
      </c>
      <c r="J944" s="20" t="s">
        <v>3843</v>
      </c>
      <c r="K944" t="b">
        <v>1</v>
      </c>
      <c r="L944">
        <v>173775975</v>
      </c>
      <c r="M944">
        <v>76896724</v>
      </c>
    </row>
    <row r="945" spans="1:13" x14ac:dyDescent="0.25">
      <c r="A945">
        <v>2022</v>
      </c>
      <c r="B945">
        <v>2023</v>
      </c>
      <c r="C945" s="20" t="s">
        <v>2713</v>
      </c>
      <c r="D945" s="20" t="s">
        <v>2714</v>
      </c>
      <c r="E945">
        <v>1</v>
      </c>
      <c r="F945">
        <v>3</v>
      </c>
      <c r="G945" s="20" t="s">
        <v>40</v>
      </c>
      <c r="H945" s="20" t="s">
        <v>3831</v>
      </c>
      <c r="I945">
        <v>1</v>
      </c>
      <c r="J945" s="20" t="s">
        <v>3843</v>
      </c>
      <c r="K945" t="b">
        <v>1</v>
      </c>
      <c r="L945">
        <v>355013689</v>
      </c>
      <c r="M945">
        <v>427851879</v>
      </c>
    </row>
    <row r="946" spans="1:13" x14ac:dyDescent="0.25">
      <c r="A946">
        <v>2022</v>
      </c>
      <c r="B946">
        <v>2023</v>
      </c>
      <c r="C946" s="20" t="s">
        <v>2719</v>
      </c>
      <c r="D946" s="20" t="s">
        <v>2720</v>
      </c>
      <c r="E946">
        <v>1</v>
      </c>
      <c r="F946">
        <v>3</v>
      </c>
      <c r="G946" s="20" t="s">
        <v>40</v>
      </c>
      <c r="H946" s="20" t="s">
        <v>3831</v>
      </c>
      <c r="I946">
        <v>1</v>
      </c>
      <c r="J946" s="20" t="s">
        <v>3843</v>
      </c>
      <c r="K946" t="b">
        <v>1</v>
      </c>
      <c r="L946">
        <v>71445144</v>
      </c>
      <c r="M946">
        <v>114920017</v>
      </c>
    </row>
    <row r="947" spans="1:13" x14ac:dyDescent="0.25">
      <c r="A947">
        <v>2022</v>
      </c>
      <c r="B947">
        <v>2023</v>
      </c>
      <c r="C947" s="20" t="s">
        <v>2723</v>
      </c>
      <c r="D947" s="20" t="s">
        <v>2724</v>
      </c>
      <c r="E947">
        <v>4</v>
      </c>
      <c r="F947">
        <v>1</v>
      </c>
      <c r="G947" s="20" t="s">
        <v>52</v>
      </c>
      <c r="H947" s="20" t="s">
        <v>3831</v>
      </c>
      <c r="I947">
        <v>1</v>
      </c>
      <c r="J947" s="20" t="s">
        <v>3843</v>
      </c>
      <c r="K947" t="b">
        <v>1</v>
      </c>
      <c r="L947">
        <v>12721762</v>
      </c>
      <c r="M947">
        <v>3512182</v>
      </c>
    </row>
    <row r="948" spans="1:13" x14ac:dyDescent="0.25">
      <c r="A948">
        <v>2022</v>
      </c>
      <c r="B948">
        <v>2023</v>
      </c>
      <c r="C948" s="20" t="s">
        <v>2727</v>
      </c>
      <c r="D948" s="20" t="s">
        <v>2728</v>
      </c>
      <c r="E948">
        <v>1</v>
      </c>
      <c r="F948">
        <v>2</v>
      </c>
      <c r="G948" s="20" t="s">
        <v>37</v>
      </c>
      <c r="H948" s="20" t="s">
        <v>3831</v>
      </c>
      <c r="I948">
        <v>1</v>
      </c>
      <c r="J948" s="20" t="s">
        <v>3843</v>
      </c>
      <c r="K948" t="b">
        <v>1</v>
      </c>
      <c r="L948">
        <v>45708168</v>
      </c>
      <c r="M948">
        <v>31895332</v>
      </c>
    </row>
    <row r="949" spans="1:13" x14ac:dyDescent="0.25">
      <c r="A949">
        <v>2022</v>
      </c>
      <c r="B949">
        <v>2023</v>
      </c>
      <c r="C949" s="20" t="s">
        <v>2729</v>
      </c>
      <c r="D949" s="20" t="s">
        <v>2730</v>
      </c>
      <c r="E949">
        <v>4</v>
      </c>
      <c r="F949">
        <v>1</v>
      </c>
      <c r="G949" s="20" t="s">
        <v>52</v>
      </c>
      <c r="H949" s="20" t="s">
        <v>3831</v>
      </c>
      <c r="I949">
        <v>1</v>
      </c>
      <c r="J949" s="20" t="s">
        <v>3843</v>
      </c>
      <c r="K949" t="b">
        <v>1</v>
      </c>
      <c r="L949">
        <v>26227335</v>
      </c>
      <c r="M949">
        <v>8369138</v>
      </c>
    </row>
    <row r="950" spans="1:13" x14ac:dyDescent="0.25">
      <c r="A950">
        <v>2022</v>
      </c>
      <c r="B950">
        <v>2023</v>
      </c>
      <c r="C950" s="20" t="s">
        <v>2731</v>
      </c>
      <c r="D950" s="20" t="s">
        <v>2732</v>
      </c>
      <c r="E950">
        <v>4</v>
      </c>
      <c r="F950">
        <v>1</v>
      </c>
      <c r="G950" s="20" t="s">
        <v>52</v>
      </c>
      <c r="H950" s="20" t="s">
        <v>3831</v>
      </c>
      <c r="I950">
        <v>1</v>
      </c>
      <c r="J950" s="20" t="s">
        <v>3843</v>
      </c>
      <c r="K950" t="b">
        <v>1</v>
      </c>
      <c r="L950">
        <v>14164170</v>
      </c>
      <c r="M950">
        <v>6956510</v>
      </c>
    </row>
    <row r="951" spans="1:13" x14ac:dyDescent="0.25">
      <c r="A951">
        <v>2022</v>
      </c>
      <c r="B951">
        <v>2023</v>
      </c>
      <c r="C951" s="20" t="s">
        <v>2733</v>
      </c>
      <c r="D951" s="20" t="s">
        <v>2734</v>
      </c>
      <c r="E951">
        <v>4</v>
      </c>
      <c r="F951">
        <v>1</v>
      </c>
      <c r="G951" s="20" t="s">
        <v>52</v>
      </c>
      <c r="H951" s="20" t="s">
        <v>3831</v>
      </c>
      <c r="I951">
        <v>1</v>
      </c>
      <c r="J951" s="20" t="s">
        <v>3843</v>
      </c>
      <c r="K951" t="b">
        <v>1</v>
      </c>
      <c r="L951">
        <v>32372871</v>
      </c>
      <c r="M951">
        <v>11512886</v>
      </c>
    </row>
    <row r="952" spans="1:13" x14ac:dyDescent="0.25">
      <c r="A952">
        <v>2022</v>
      </c>
      <c r="B952">
        <v>2023</v>
      </c>
      <c r="C952" s="20" t="s">
        <v>2737</v>
      </c>
      <c r="D952" s="20" t="s">
        <v>2738</v>
      </c>
      <c r="E952">
        <v>1</v>
      </c>
      <c r="F952">
        <v>2</v>
      </c>
      <c r="G952" s="20" t="s">
        <v>37</v>
      </c>
      <c r="H952" s="20" t="s">
        <v>3831</v>
      </c>
      <c r="I952">
        <v>1</v>
      </c>
      <c r="J952" s="20" t="s">
        <v>3843</v>
      </c>
      <c r="K952" t="b">
        <v>1</v>
      </c>
      <c r="L952">
        <v>50252853</v>
      </c>
      <c r="M952">
        <v>33937084</v>
      </c>
    </row>
    <row r="953" spans="1:13" x14ac:dyDescent="0.25">
      <c r="A953">
        <v>2022</v>
      </c>
      <c r="B953">
        <v>2023</v>
      </c>
      <c r="C953" s="20" t="s">
        <v>2739</v>
      </c>
      <c r="D953" s="20" t="s">
        <v>2740</v>
      </c>
      <c r="E953">
        <v>4</v>
      </c>
      <c r="F953">
        <v>1</v>
      </c>
      <c r="G953" s="20" t="s">
        <v>52</v>
      </c>
      <c r="H953" s="20" t="s">
        <v>3831</v>
      </c>
      <c r="I953">
        <v>1</v>
      </c>
      <c r="J953" s="20" t="s">
        <v>3843</v>
      </c>
      <c r="K953" t="b">
        <v>1</v>
      </c>
      <c r="L953">
        <v>15255110</v>
      </c>
      <c r="M953">
        <v>14267885</v>
      </c>
    </row>
    <row r="954" spans="1:13" x14ac:dyDescent="0.25">
      <c r="A954">
        <v>2022</v>
      </c>
      <c r="B954">
        <v>2023</v>
      </c>
      <c r="C954" s="20" t="s">
        <v>2741</v>
      </c>
      <c r="D954" s="20" t="s">
        <v>2742</v>
      </c>
      <c r="E954">
        <v>4</v>
      </c>
      <c r="F954">
        <v>1</v>
      </c>
      <c r="G954" s="20" t="s">
        <v>52</v>
      </c>
      <c r="H954" s="20" t="s">
        <v>3831</v>
      </c>
      <c r="I954">
        <v>1</v>
      </c>
      <c r="J954" s="20" t="s">
        <v>3843</v>
      </c>
      <c r="K954" t="b">
        <v>1</v>
      </c>
      <c r="L954">
        <v>187416459</v>
      </c>
      <c r="M954">
        <v>53618967</v>
      </c>
    </row>
    <row r="955" spans="1:13" x14ac:dyDescent="0.25">
      <c r="A955">
        <v>2022</v>
      </c>
      <c r="B955">
        <v>2023</v>
      </c>
      <c r="C955" s="20" t="s">
        <v>2747</v>
      </c>
      <c r="D955" s="20" t="s">
        <v>2748</v>
      </c>
      <c r="E955">
        <v>4</v>
      </c>
      <c r="F955">
        <v>1</v>
      </c>
      <c r="G955" s="20" t="s">
        <v>52</v>
      </c>
      <c r="H955" s="20" t="s">
        <v>3831</v>
      </c>
      <c r="I955">
        <v>1</v>
      </c>
      <c r="J955" s="20" t="s">
        <v>3843</v>
      </c>
      <c r="K955" t="b">
        <v>1</v>
      </c>
      <c r="L955">
        <v>29879185</v>
      </c>
      <c r="M955">
        <v>13314169</v>
      </c>
    </row>
    <row r="956" spans="1:13" x14ac:dyDescent="0.25">
      <c r="A956">
        <v>2022</v>
      </c>
      <c r="B956">
        <v>2023</v>
      </c>
      <c r="C956" s="20" t="s">
        <v>2751</v>
      </c>
      <c r="D956" s="20" t="s">
        <v>2752</v>
      </c>
      <c r="E956">
        <v>4</v>
      </c>
      <c r="F956">
        <v>1</v>
      </c>
      <c r="G956" s="20" t="s">
        <v>52</v>
      </c>
      <c r="H956" s="20" t="s">
        <v>3831</v>
      </c>
      <c r="I956">
        <v>1</v>
      </c>
      <c r="J956" s="20" t="s">
        <v>3843</v>
      </c>
      <c r="K956" t="b">
        <v>1</v>
      </c>
      <c r="L956">
        <v>11298911</v>
      </c>
      <c r="M956">
        <v>3979891</v>
      </c>
    </row>
    <row r="957" spans="1:13" x14ac:dyDescent="0.25">
      <c r="A957">
        <v>2022</v>
      </c>
      <c r="B957">
        <v>2023</v>
      </c>
      <c r="C957" s="20" t="s">
        <v>2755</v>
      </c>
      <c r="D957" s="20" t="s">
        <v>2756</v>
      </c>
      <c r="E957">
        <v>4</v>
      </c>
      <c r="F957">
        <v>1</v>
      </c>
      <c r="G957" s="20" t="s">
        <v>52</v>
      </c>
      <c r="H957" s="20" t="s">
        <v>3831</v>
      </c>
      <c r="I957">
        <v>1</v>
      </c>
      <c r="J957" s="20" t="s">
        <v>3843</v>
      </c>
      <c r="K957" t="b">
        <v>1</v>
      </c>
      <c r="L957">
        <v>10878621</v>
      </c>
      <c r="M957">
        <v>7297261</v>
      </c>
    </row>
    <row r="958" spans="1:13" x14ac:dyDescent="0.25">
      <c r="A958">
        <v>2022</v>
      </c>
      <c r="B958">
        <v>2023</v>
      </c>
      <c r="C958" s="20" t="s">
        <v>2759</v>
      </c>
      <c r="D958" s="20" t="s">
        <v>2760</v>
      </c>
      <c r="E958">
        <v>4</v>
      </c>
      <c r="F958">
        <v>1</v>
      </c>
      <c r="G958" s="20" t="s">
        <v>52</v>
      </c>
      <c r="H958" s="20" t="s">
        <v>3831</v>
      </c>
      <c r="I958">
        <v>1</v>
      </c>
      <c r="J958" s="20" t="s">
        <v>3843</v>
      </c>
      <c r="K958" t="b">
        <v>1</v>
      </c>
      <c r="L958">
        <v>4997801</v>
      </c>
      <c r="M958">
        <v>3581083</v>
      </c>
    </row>
    <row r="959" spans="1:13" x14ac:dyDescent="0.25">
      <c r="A959">
        <v>2022</v>
      </c>
      <c r="B959">
        <v>2023</v>
      </c>
      <c r="C959" s="20" t="s">
        <v>2763</v>
      </c>
      <c r="D959" s="20" t="s">
        <v>2764</v>
      </c>
      <c r="E959">
        <v>1</v>
      </c>
      <c r="F959">
        <v>3</v>
      </c>
      <c r="G959" s="20" t="s">
        <v>40</v>
      </c>
      <c r="H959" s="20" t="s">
        <v>3831</v>
      </c>
      <c r="I959">
        <v>1</v>
      </c>
      <c r="J959" s="20" t="s">
        <v>3843</v>
      </c>
      <c r="K959" t="b">
        <v>1</v>
      </c>
      <c r="L959">
        <v>145606665</v>
      </c>
      <c r="M959">
        <v>186582329</v>
      </c>
    </row>
    <row r="960" spans="1:13" x14ac:dyDescent="0.25">
      <c r="A960">
        <v>2022</v>
      </c>
      <c r="B960">
        <v>2023</v>
      </c>
      <c r="C960" s="20" t="s">
        <v>2765</v>
      </c>
      <c r="D960" s="20" t="s">
        <v>2766</v>
      </c>
      <c r="E960">
        <v>4</v>
      </c>
      <c r="F960">
        <v>1</v>
      </c>
      <c r="G960" s="20" t="s">
        <v>52</v>
      </c>
      <c r="H960" s="20" t="s">
        <v>3831</v>
      </c>
      <c r="I960">
        <v>1</v>
      </c>
      <c r="J960" s="20" t="s">
        <v>3843</v>
      </c>
      <c r="K960" t="b">
        <v>1</v>
      </c>
      <c r="L960">
        <v>62791117</v>
      </c>
      <c r="M960">
        <v>14724718</v>
      </c>
    </row>
    <row r="961" spans="1:13" x14ac:dyDescent="0.25">
      <c r="A961">
        <v>2022</v>
      </c>
      <c r="B961">
        <v>2023</v>
      </c>
      <c r="C961" s="20" t="s">
        <v>2767</v>
      </c>
      <c r="D961" s="20" t="s">
        <v>2768</v>
      </c>
      <c r="E961">
        <v>4</v>
      </c>
      <c r="F961">
        <v>1</v>
      </c>
      <c r="G961" s="20" t="s">
        <v>52</v>
      </c>
      <c r="H961" s="20" t="s">
        <v>3831</v>
      </c>
      <c r="I961">
        <v>1</v>
      </c>
      <c r="J961" s="20" t="s">
        <v>3843</v>
      </c>
      <c r="K961" t="b">
        <v>1</v>
      </c>
      <c r="L961">
        <v>122661775</v>
      </c>
      <c r="M961">
        <v>39620817</v>
      </c>
    </row>
    <row r="962" spans="1:13" x14ac:dyDescent="0.25">
      <c r="A962">
        <v>2022</v>
      </c>
      <c r="B962">
        <v>2023</v>
      </c>
      <c r="C962" s="20" t="s">
        <v>2769</v>
      </c>
      <c r="D962" s="20" t="s">
        <v>2770</v>
      </c>
      <c r="E962">
        <v>4</v>
      </c>
      <c r="F962">
        <v>1</v>
      </c>
      <c r="G962" s="20" t="s">
        <v>52</v>
      </c>
      <c r="H962" s="20" t="s">
        <v>3831</v>
      </c>
      <c r="I962">
        <v>1</v>
      </c>
      <c r="J962" s="20" t="s">
        <v>3843</v>
      </c>
      <c r="K962" t="b">
        <v>1</v>
      </c>
      <c r="L962">
        <v>36699914</v>
      </c>
      <c r="M962">
        <v>18088621</v>
      </c>
    </row>
    <row r="963" spans="1:13" x14ac:dyDescent="0.25">
      <c r="A963">
        <v>2022</v>
      </c>
      <c r="B963">
        <v>2023</v>
      </c>
      <c r="C963" s="20" t="s">
        <v>2771</v>
      </c>
      <c r="D963" s="20" t="s">
        <v>2772</v>
      </c>
      <c r="E963">
        <v>4</v>
      </c>
      <c r="F963">
        <v>1</v>
      </c>
      <c r="G963" s="20" t="s">
        <v>52</v>
      </c>
      <c r="H963" s="20" t="s">
        <v>3831</v>
      </c>
      <c r="I963">
        <v>1</v>
      </c>
      <c r="J963" s="20" t="s">
        <v>3843</v>
      </c>
      <c r="K963" t="b">
        <v>1</v>
      </c>
      <c r="L963">
        <v>15763989</v>
      </c>
      <c r="M963">
        <v>7247708</v>
      </c>
    </row>
    <row r="964" spans="1:13" x14ac:dyDescent="0.25">
      <c r="A964">
        <v>2022</v>
      </c>
      <c r="B964">
        <v>2023</v>
      </c>
      <c r="C964" s="20" t="s">
        <v>2773</v>
      </c>
      <c r="D964" s="20" t="s">
        <v>2774</v>
      </c>
      <c r="E964">
        <v>1</v>
      </c>
      <c r="F964">
        <v>2</v>
      </c>
      <c r="G964" s="20" t="s">
        <v>37</v>
      </c>
      <c r="H964" s="20" t="s">
        <v>3831</v>
      </c>
      <c r="I964">
        <v>1</v>
      </c>
      <c r="J964" s="20" t="s">
        <v>3843</v>
      </c>
      <c r="K964" t="b">
        <v>1</v>
      </c>
      <c r="L964">
        <v>85358250</v>
      </c>
      <c r="M964">
        <v>73765527</v>
      </c>
    </row>
    <row r="965" spans="1:13" x14ac:dyDescent="0.25">
      <c r="A965">
        <v>2022</v>
      </c>
      <c r="B965">
        <v>2023</v>
      </c>
      <c r="C965" s="20" t="s">
        <v>2775</v>
      </c>
      <c r="D965" s="20" t="s">
        <v>2776</v>
      </c>
      <c r="E965">
        <v>1</v>
      </c>
      <c r="F965">
        <v>3</v>
      </c>
      <c r="G965" s="20" t="s">
        <v>40</v>
      </c>
      <c r="H965" s="20" t="s">
        <v>3831</v>
      </c>
      <c r="I965">
        <v>1</v>
      </c>
      <c r="J965" s="20" t="s">
        <v>3843</v>
      </c>
      <c r="K965" t="b">
        <v>1</v>
      </c>
      <c r="L965">
        <v>226321160</v>
      </c>
      <c r="M965">
        <v>284626814</v>
      </c>
    </row>
    <row r="966" spans="1:13" x14ac:dyDescent="0.25">
      <c r="A966">
        <v>2022</v>
      </c>
      <c r="B966">
        <v>2023</v>
      </c>
      <c r="C966" s="20" t="s">
        <v>2781</v>
      </c>
      <c r="D966" s="20" t="s">
        <v>2782</v>
      </c>
      <c r="E966">
        <v>4</v>
      </c>
      <c r="F966">
        <v>1</v>
      </c>
      <c r="G966" s="20" t="s">
        <v>52</v>
      </c>
      <c r="H966" s="20" t="s">
        <v>3831</v>
      </c>
      <c r="I966">
        <v>1</v>
      </c>
      <c r="J966" s="20" t="s">
        <v>3843</v>
      </c>
      <c r="K966" t="b">
        <v>1</v>
      </c>
      <c r="L966">
        <v>199573501</v>
      </c>
      <c r="M966">
        <v>45708789</v>
      </c>
    </row>
    <row r="967" spans="1:13" x14ac:dyDescent="0.25">
      <c r="A967">
        <v>2022</v>
      </c>
      <c r="B967">
        <v>2023</v>
      </c>
      <c r="C967" s="20" t="s">
        <v>2787</v>
      </c>
      <c r="D967" s="20" t="s">
        <v>2788</v>
      </c>
      <c r="E967">
        <v>1</v>
      </c>
      <c r="F967">
        <v>4</v>
      </c>
      <c r="G967" s="20" t="s">
        <v>168</v>
      </c>
      <c r="H967" s="20" t="s">
        <v>3831</v>
      </c>
      <c r="I967">
        <v>1</v>
      </c>
      <c r="J967" s="20" t="s">
        <v>3843</v>
      </c>
      <c r="K967" t="b">
        <v>1</v>
      </c>
      <c r="L967">
        <v>590361192</v>
      </c>
      <c r="M967">
        <v>58288703</v>
      </c>
    </row>
    <row r="968" spans="1:13" x14ac:dyDescent="0.25">
      <c r="A968">
        <v>2022</v>
      </c>
      <c r="B968">
        <v>2023</v>
      </c>
      <c r="C968" s="20" t="s">
        <v>2789</v>
      </c>
      <c r="D968" s="20" t="s">
        <v>2790</v>
      </c>
      <c r="E968">
        <v>1</v>
      </c>
      <c r="F968">
        <v>4</v>
      </c>
      <c r="G968" s="20" t="s">
        <v>168</v>
      </c>
      <c r="H968" s="20" t="s">
        <v>3831</v>
      </c>
      <c r="I968">
        <v>1</v>
      </c>
      <c r="J968" s="20" t="s">
        <v>3843</v>
      </c>
      <c r="K968" t="b">
        <v>1</v>
      </c>
      <c r="L968">
        <v>554076910</v>
      </c>
      <c r="M968">
        <v>51376318</v>
      </c>
    </row>
    <row r="969" spans="1:13" x14ac:dyDescent="0.25">
      <c r="A969">
        <v>2022</v>
      </c>
      <c r="B969">
        <v>2023</v>
      </c>
      <c r="C969" s="20" t="s">
        <v>2791</v>
      </c>
      <c r="D969" s="20" t="s">
        <v>2792</v>
      </c>
      <c r="E969">
        <v>4</v>
      </c>
      <c r="F969">
        <v>1</v>
      </c>
      <c r="G969" s="20" t="s">
        <v>52</v>
      </c>
      <c r="H969" s="20" t="s">
        <v>3831</v>
      </c>
      <c r="I969">
        <v>1</v>
      </c>
      <c r="J969" s="20" t="s">
        <v>3843</v>
      </c>
      <c r="K969" t="b">
        <v>1</v>
      </c>
      <c r="L969">
        <v>10192669</v>
      </c>
      <c r="M969">
        <v>4621117</v>
      </c>
    </row>
    <row r="970" spans="1:13" x14ac:dyDescent="0.25">
      <c r="A970">
        <v>2022</v>
      </c>
      <c r="B970">
        <v>2023</v>
      </c>
      <c r="C970" s="20" t="s">
        <v>2795</v>
      </c>
      <c r="D970" s="20" t="s">
        <v>2796</v>
      </c>
      <c r="E970">
        <v>1</v>
      </c>
      <c r="F970">
        <v>3</v>
      </c>
      <c r="G970" s="20" t="s">
        <v>40</v>
      </c>
      <c r="H970" s="20" t="s">
        <v>3831</v>
      </c>
      <c r="I970">
        <v>1</v>
      </c>
      <c r="J970" s="20" t="s">
        <v>3843</v>
      </c>
      <c r="K970" t="b">
        <v>1</v>
      </c>
      <c r="L970">
        <v>1229963036</v>
      </c>
      <c r="M970">
        <v>856753361</v>
      </c>
    </row>
    <row r="971" spans="1:13" x14ac:dyDescent="0.25">
      <c r="A971">
        <v>2022</v>
      </c>
      <c r="B971">
        <v>2023</v>
      </c>
      <c r="C971" s="20" t="s">
        <v>2799</v>
      </c>
      <c r="D971" s="20" t="s">
        <v>2800</v>
      </c>
      <c r="E971">
        <v>1</v>
      </c>
      <c r="F971">
        <v>3</v>
      </c>
      <c r="G971" s="20" t="s">
        <v>40</v>
      </c>
      <c r="H971" s="20" t="s">
        <v>3831</v>
      </c>
      <c r="I971">
        <v>1</v>
      </c>
      <c r="J971" s="20" t="s">
        <v>3843</v>
      </c>
      <c r="K971" t="b">
        <v>1</v>
      </c>
      <c r="L971">
        <v>262881483</v>
      </c>
      <c r="M971">
        <v>378676119</v>
      </c>
    </row>
    <row r="972" spans="1:13" x14ac:dyDescent="0.25">
      <c r="A972">
        <v>2022</v>
      </c>
      <c r="B972">
        <v>2023</v>
      </c>
      <c r="C972" s="20" t="s">
        <v>2803</v>
      </c>
      <c r="D972" s="20" t="s">
        <v>2804</v>
      </c>
      <c r="E972">
        <v>1</v>
      </c>
      <c r="F972">
        <v>3</v>
      </c>
      <c r="G972" s="20" t="s">
        <v>40</v>
      </c>
      <c r="H972" s="20" t="s">
        <v>3831</v>
      </c>
      <c r="I972">
        <v>1</v>
      </c>
      <c r="J972" s="20" t="s">
        <v>3843</v>
      </c>
      <c r="K972" t="b">
        <v>1</v>
      </c>
      <c r="L972">
        <v>296434928</v>
      </c>
      <c r="M972">
        <v>395318285</v>
      </c>
    </row>
    <row r="973" spans="1:13" x14ac:dyDescent="0.25">
      <c r="A973">
        <v>2022</v>
      </c>
      <c r="B973">
        <v>2023</v>
      </c>
      <c r="C973" s="20" t="s">
        <v>2805</v>
      </c>
      <c r="D973" s="20" t="s">
        <v>2806</v>
      </c>
      <c r="E973">
        <v>1</v>
      </c>
      <c r="F973">
        <v>3</v>
      </c>
      <c r="G973" s="20" t="s">
        <v>40</v>
      </c>
      <c r="H973" s="20" t="s">
        <v>3831</v>
      </c>
      <c r="I973">
        <v>1</v>
      </c>
      <c r="J973" s="20" t="s">
        <v>3843</v>
      </c>
      <c r="K973" t="b">
        <v>1</v>
      </c>
      <c r="L973">
        <v>146105840</v>
      </c>
      <c r="M973">
        <v>133000239</v>
      </c>
    </row>
    <row r="974" spans="1:13" x14ac:dyDescent="0.25">
      <c r="A974">
        <v>2022</v>
      </c>
      <c r="B974">
        <v>2023</v>
      </c>
      <c r="C974" s="20" t="s">
        <v>2807</v>
      </c>
      <c r="D974" s="20" t="s">
        <v>2808</v>
      </c>
      <c r="E974">
        <v>1</v>
      </c>
      <c r="F974">
        <v>3</v>
      </c>
      <c r="G974" s="20" t="s">
        <v>40</v>
      </c>
      <c r="H974" s="20" t="s">
        <v>3831</v>
      </c>
      <c r="I974">
        <v>1</v>
      </c>
      <c r="J974" s="20" t="s">
        <v>3843</v>
      </c>
      <c r="K974" t="b">
        <v>1</v>
      </c>
      <c r="L974">
        <v>198972020</v>
      </c>
      <c r="M974">
        <v>56070585</v>
      </c>
    </row>
    <row r="975" spans="1:13" x14ac:dyDescent="0.25">
      <c r="A975">
        <v>2022</v>
      </c>
      <c r="B975">
        <v>2023</v>
      </c>
      <c r="C975" s="20" t="s">
        <v>2809</v>
      </c>
      <c r="D975" s="20" t="s">
        <v>2810</v>
      </c>
      <c r="E975">
        <v>1</v>
      </c>
      <c r="F975">
        <v>4</v>
      </c>
      <c r="G975" s="20" t="s">
        <v>168</v>
      </c>
      <c r="H975" s="20" t="s">
        <v>3831</v>
      </c>
      <c r="I975">
        <v>1</v>
      </c>
      <c r="J975" s="20" t="s">
        <v>3843</v>
      </c>
      <c r="K975" t="b">
        <v>1</v>
      </c>
      <c r="L975">
        <v>100786551</v>
      </c>
      <c r="M975">
        <v>32305398</v>
      </c>
    </row>
    <row r="976" spans="1:13" x14ac:dyDescent="0.25">
      <c r="A976">
        <v>2022</v>
      </c>
      <c r="B976">
        <v>2023</v>
      </c>
      <c r="C976" s="20" t="s">
        <v>2813</v>
      </c>
      <c r="D976" s="20" t="s">
        <v>2814</v>
      </c>
      <c r="E976">
        <v>1</v>
      </c>
      <c r="F976">
        <v>3</v>
      </c>
      <c r="G976" s="20" t="s">
        <v>40</v>
      </c>
      <c r="H976" s="20" t="s">
        <v>3831</v>
      </c>
      <c r="I976">
        <v>1</v>
      </c>
      <c r="J976" s="20" t="s">
        <v>3843</v>
      </c>
      <c r="K976" t="b">
        <v>1</v>
      </c>
      <c r="L976">
        <v>181858029</v>
      </c>
      <c r="M976">
        <v>251106120</v>
      </c>
    </row>
    <row r="977" spans="1:13" x14ac:dyDescent="0.25">
      <c r="A977">
        <v>2022</v>
      </c>
      <c r="B977">
        <v>2023</v>
      </c>
      <c r="C977" s="20" t="s">
        <v>2815</v>
      </c>
      <c r="D977" s="20" t="s">
        <v>2816</v>
      </c>
      <c r="E977">
        <v>1</v>
      </c>
      <c r="F977">
        <v>3</v>
      </c>
      <c r="G977" s="20" t="s">
        <v>40</v>
      </c>
      <c r="H977" s="20" t="s">
        <v>3831</v>
      </c>
      <c r="I977">
        <v>1</v>
      </c>
      <c r="J977" s="20" t="s">
        <v>3843</v>
      </c>
      <c r="K977" t="b">
        <v>1</v>
      </c>
      <c r="L977">
        <v>75395527</v>
      </c>
      <c r="M977">
        <v>58268263</v>
      </c>
    </row>
    <row r="978" spans="1:13" x14ac:dyDescent="0.25">
      <c r="A978">
        <v>2022</v>
      </c>
      <c r="B978">
        <v>2023</v>
      </c>
      <c r="C978" s="20" t="s">
        <v>2825</v>
      </c>
      <c r="D978" s="20" t="s">
        <v>2826</v>
      </c>
      <c r="E978">
        <v>1</v>
      </c>
      <c r="F978">
        <v>4</v>
      </c>
      <c r="G978" s="20" t="s">
        <v>168</v>
      </c>
      <c r="H978" s="20" t="s">
        <v>3831</v>
      </c>
      <c r="I978">
        <v>1</v>
      </c>
      <c r="J978" s="20" t="s">
        <v>3843</v>
      </c>
      <c r="K978" t="b">
        <v>1</v>
      </c>
      <c r="L978">
        <v>271833535</v>
      </c>
      <c r="M978">
        <v>67547276</v>
      </c>
    </row>
    <row r="979" spans="1:13" x14ac:dyDescent="0.25">
      <c r="A979">
        <v>2022</v>
      </c>
      <c r="B979">
        <v>2023</v>
      </c>
      <c r="C979" s="20" t="s">
        <v>2827</v>
      </c>
      <c r="D979" s="20" t="s">
        <v>2828</v>
      </c>
      <c r="E979">
        <v>4</v>
      </c>
      <c r="F979">
        <v>1</v>
      </c>
      <c r="G979" s="20" t="s">
        <v>52</v>
      </c>
      <c r="H979" s="20" t="s">
        <v>3831</v>
      </c>
      <c r="I979">
        <v>1</v>
      </c>
      <c r="J979" s="20" t="s">
        <v>3843</v>
      </c>
      <c r="K979" t="b">
        <v>1</v>
      </c>
      <c r="L979">
        <v>38637436</v>
      </c>
      <c r="M979">
        <v>21974427</v>
      </c>
    </row>
    <row r="980" spans="1:13" x14ac:dyDescent="0.25">
      <c r="A980">
        <v>2022</v>
      </c>
      <c r="B980">
        <v>2023</v>
      </c>
      <c r="C980" s="20" t="s">
        <v>2833</v>
      </c>
      <c r="D980" s="20" t="s">
        <v>2834</v>
      </c>
      <c r="E980">
        <v>4</v>
      </c>
      <c r="F980">
        <v>1</v>
      </c>
      <c r="G980" s="20" t="s">
        <v>52</v>
      </c>
      <c r="H980" s="20" t="s">
        <v>3831</v>
      </c>
      <c r="I980">
        <v>1</v>
      </c>
      <c r="J980" s="20" t="s">
        <v>3843</v>
      </c>
      <c r="K980" t="b">
        <v>1</v>
      </c>
      <c r="L980">
        <v>15846008</v>
      </c>
      <c r="M980">
        <v>8747469</v>
      </c>
    </row>
    <row r="981" spans="1:13" x14ac:dyDescent="0.25">
      <c r="A981">
        <v>2022</v>
      </c>
      <c r="B981">
        <v>2023</v>
      </c>
      <c r="C981" s="20" t="s">
        <v>2835</v>
      </c>
      <c r="D981" s="20" t="s">
        <v>2836</v>
      </c>
      <c r="E981">
        <v>4</v>
      </c>
      <c r="F981">
        <v>1</v>
      </c>
      <c r="G981" s="20" t="s">
        <v>52</v>
      </c>
      <c r="H981" s="20" t="s">
        <v>3831</v>
      </c>
      <c r="I981">
        <v>1</v>
      </c>
      <c r="J981" s="20" t="s">
        <v>3843</v>
      </c>
      <c r="K981" t="b">
        <v>1</v>
      </c>
      <c r="L981">
        <v>25259957</v>
      </c>
      <c r="M981">
        <v>12956240</v>
      </c>
    </row>
    <row r="982" spans="1:13" x14ac:dyDescent="0.25">
      <c r="A982">
        <v>2022</v>
      </c>
      <c r="B982">
        <v>2023</v>
      </c>
      <c r="C982" s="20" t="s">
        <v>2841</v>
      </c>
      <c r="D982" s="20" t="s">
        <v>2842</v>
      </c>
      <c r="E982">
        <v>4</v>
      </c>
      <c r="F982">
        <v>1</v>
      </c>
      <c r="G982" s="20" t="s">
        <v>52</v>
      </c>
      <c r="H982" s="20" t="s">
        <v>3831</v>
      </c>
      <c r="I982">
        <v>1</v>
      </c>
      <c r="J982" s="20" t="s">
        <v>3843</v>
      </c>
      <c r="K982" t="b">
        <v>1</v>
      </c>
      <c r="L982">
        <v>18182637</v>
      </c>
      <c r="M982">
        <v>14682298</v>
      </c>
    </row>
    <row r="983" spans="1:13" x14ac:dyDescent="0.25">
      <c r="A983">
        <v>2022</v>
      </c>
      <c r="B983">
        <v>2023</v>
      </c>
      <c r="C983" s="20" t="s">
        <v>2843</v>
      </c>
      <c r="D983" s="20" t="s">
        <v>2844</v>
      </c>
      <c r="E983">
        <v>7</v>
      </c>
      <c r="F983">
        <v>8</v>
      </c>
      <c r="G983" s="20" t="s">
        <v>47</v>
      </c>
      <c r="H983" s="20" t="s">
        <v>13</v>
      </c>
      <c r="I983">
        <v>1</v>
      </c>
      <c r="J983" s="20" t="s">
        <v>3843</v>
      </c>
      <c r="K983" t="b">
        <v>1</v>
      </c>
      <c r="L983">
        <v>9259972</v>
      </c>
      <c r="M983">
        <v>1682724</v>
      </c>
    </row>
    <row r="984" spans="1:13" x14ac:dyDescent="0.25">
      <c r="A984">
        <v>2022</v>
      </c>
      <c r="B984">
        <v>2023</v>
      </c>
      <c r="C984" s="20" t="s">
        <v>2847</v>
      </c>
      <c r="D984" s="20" t="s">
        <v>3860</v>
      </c>
      <c r="E984">
        <v>1</v>
      </c>
      <c r="F984">
        <v>2</v>
      </c>
      <c r="G984" s="20" t="s">
        <v>37</v>
      </c>
      <c r="H984" s="20" t="s">
        <v>13</v>
      </c>
      <c r="I984">
        <v>1</v>
      </c>
      <c r="J984" s="20" t="s">
        <v>3843</v>
      </c>
      <c r="K984" t="b">
        <v>1</v>
      </c>
      <c r="L984">
        <v>35869114</v>
      </c>
      <c r="M984">
        <v>50153521</v>
      </c>
    </row>
    <row r="985" spans="1:13" x14ac:dyDescent="0.25">
      <c r="A985">
        <v>2022</v>
      </c>
      <c r="B985">
        <v>2023</v>
      </c>
      <c r="C985" s="20" t="s">
        <v>2850</v>
      </c>
      <c r="D985" s="20" t="s">
        <v>2851</v>
      </c>
      <c r="E985">
        <v>4</v>
      </c>
      <c r="F985">
        <v>1</v>
      </c>
      <c r="G985" s="20" t="s">
        <v>52</v>
      </c>
      <c r="H985" s="20" t="s">
        <v>13</v>
      </c>
      <c r="I985">
        <v>1</v>
      </c>
      <c r="J985" s="20" t="s">
        <v>3843</v>
      </c>
      <c r="K985" t="b">
        <v>1</v>
      </c>
      <c r="L985">
        <v>31113681</v>
      </c>
      <c r="M985">
        <v>12417306</v>
      </c>
    </row>
    <row r="986" spans="1:13" x14ac:dyDescent="0.25">
      <c r="A986">
        <v>2022</v>
      </c>
      <c r="B986">
        <v>2023</v>
      </c>
      <c r="C986" s="20" t="s">
        <v>2854</v>
      </c>
      <c r="D986" s="20" t="s">
        <v>2855</v>
      </c>
      <c r="E986">
        <v>7</v>
      </c>
      <c r="F986">
        <v>8</v>
      </c>
      <c r="G986" s="20" t="s">
        <v>47</v>
      </c>
      <c r="H986" s="20" t="s">
        <v>13</v>
      </c>
      <c r="I986">
        <v>1</v>
      </c>
      <c r="J986" s="20" t="s">
        <v>3843</v>
      </c>
      <c r="K986" t="b">
        <v>1</v>
      </c>
      <c r="L986">
        <v>6938052</v>
      </c>
      <c r="M986">
        <v>147160</v>
      </c>
    </row>
    <row r="987" spans="1:13" x14ac:dyDescent="0.25">
      <c r="A987">
        <v>2022</v>
      </c>
      <c r="B987">
        <v>2023</v>
      </c>
      <c r="C987" s="20" t="s">
        <v>2856</v>
      </c>
      <c r="D987" s="20" t="s">
        <v>2857</v>
      </c>
      <c r="E987">
        <v>1</v>
      </c>
      <c r="F987">
        <v>3</v>
      </c>
      <c r="G987" s="20" t="s">
        <v>40</v>
      </c>
      <c r="H987" s="20" t="s">
        <v>13</v>
      </c>
      <c r="I987">
        <v>1</v>
      </c>
      <c r="J987" s="20" t="s">
        <v>3843</v>
      </c>
      <c r="K987" t="b">
        <v>1</v>
      </c>
      <c r="L987">
        <v>288045418</v>
      </c>
      <c r="M987">
        <v>168405719</v>
      </c>
    </row>
    <row r="988" spans="1:13" x14ac:dyDescent="0.25">
      <c r="A988">
        <v>2022</v>
      </c>
      <c r="B988">
        <v>2023</v>
      </c>
      <c r="C988" s="20" t="s">
        <v>2858</v>
      </c>
      <c r="D988" s="20" t="s">
        <v>2859</v>
      </c>
      <c r="E988">
        <v>1</v>
      </c>
      <c r="F988">
        <v>2</v>
      </c>
      <c r="G988" s="20" t="s">
        <v>37</v>
      </c>
      <c r="H988" s="20" t="s">
        <v>13</v>
      </c>
      <c r="I988">
        <v>1</v>
      </c>
      <c r="J988" s="20" t="s">
        <v>3843</v>
      </c>
      <c r="K988" t="b">
        <v>1</v>
      </c>
      <c r="L988">
        <v>183996939</v>
      </c>
      <c r="M988">
        <v>156387496</v>
      </c>
    </row>
    <row r="989" spans="1:13" x14ac:dyDescent="0.25">
      <c r="A989">
        <v>2022</v>
      </c>
      <c r="B989">
        <v>2023</v>
      </c>
      <c r="C989" s="20" t="s">
        <v>2862</v>
      </c>
      <c r="D989" s="20" t="s">
        <v>2863</v>
      </c>
      <c r="E989">
        <v>1</v>
      </c>
      <c r="F989">
        <v>3</v>
      </c>
      <c r="G989" s="20" t="s">
        <v>40</v>
      </c>
      <c r="H989" s="20" t="s">
        <v>13</v>
      </c>
      <c r="I989">
        <v>1</v>
      </c>
      <c r="J989" s="20" t="s">
        <v>3843</v>
      </c>
      <c r="K989" t="b">
        <v>1</v>
      </c>
      <c r="L989">
        <v>568159000</v>
      </c>
      <c r="M989">
        <v>454642000</v>
      </c>
    </row>
    <row r="990" spans="1:13" x14ac:dyDescent="0.25">
      <c r="A990">
        <v>2022</v>
      </c>
      <c r="B990">
        <v>2023</v>
      </c>
      <c r="C990" s="20" t="s">
        <v>2864</v>
      </c>
      <c r="D990" s="20" t="s">
        <v>2865</v>
      </c>
      <c r="E990">
        <v>1</v>
      </c>
      <c r="F990">
        <v>2</v>
      </c>
      <c r="G990" s="20" t="s">
        <v>37</v>
      </c>
      <c r="H990" s="20" t="s">
        <v>13</v>
      </c>
      <c r="I990">
        <v>1</v>
      </c>
      <c r="J990" s="20" t="s">
        <v>3843</v>
      </c>
      <c r="K990" t="b">
        <v>1</v>
      </c>
      <c r="L990">
        <v>123593399</v>
      </c>
      <c r="M990">
        <v>89775946</v>
      </c>
    </row>
    <row r="991" spans="1:13" x14ac:dyDescent="0.25">
      <c r="A991">
        <v>2022</v>
      </c>
      <c r="B991">
        <v>2023</v>
      </c>
      <c r="C991" s="20" t="s">
        <v>2871</v>
      </c>
      <c r="D991" s="20" t="s">
        <v>2872</v>
      </c>
      <c r="E991">
        <v>1</v>
      </c>
      <c r="F991">
        <v>3</v>
      </c>
      <c r="G991" s="20" t="s">
        <v>40</v>
      </c>
      <c r="H991" s="20" t="s">
        <v>3832</v>
      </c>
      <c r="I991">
        <v>1</v>
      </c>
      <c r="J991" s="20" t="s">
        <v>3843</v>
      </c>
      <c r="K991" t="b">
        <v>1</v>
      </c>
      <c r="L991">
        <v>178333000</v>
      </c>
      <c r="M991">
        <v>349091000</v>
      </c>
    </row>
    <row r="992" spans="1:13" x14ac:dyDescent="0.25">
      <c r="A992">
        <v>2022</v>
      </c>
      <c r="B992">
        <v>2023</v>
      </c>
      <c r="C992" s="20" t="s">
        <v>2873</v>
      </c>
      <c r="D992" s="20" t="s">
        <v>1998</v>
      </c>
      <c r="E992">
        <v>4</v>
      </c>
      <c r="F992">
        <v>1</v>
      </c>
      <c r="G992" s="20" t="s">
        <v>52</v>
      </c>
      <c r="H992" s="20" t="s">
        <v>3833</v>
      </c>
      <c r="I992">
        <v>1</v>
      </c>
      <c r="J992" s="20" t="s">
        <v>3843</v>
      </c>
      <c r="K992" t="b">
        <v>1</v>
      </c>
      <c r="L992">
        <v>15699484</v>
      </c>
      <c r="M992">
        <v>5875374</v>
      </c>
    </row>
    <row r="993" spans="1:13" x14ac:dyDescent="0.25">
      <c r="A993">
        <v>2022</v>
      </c>
      <c r="B993">
        <v>2023</v>
      </c>
      <c r="C993" s="20" t="s">
        <v>2874</v>
      </c>
      <c r="D993" s="20" t="s">
        <v>2875</v>
      </c>
      <c r="E993">
        <v>1</v>
      </c>
      <c r="F993">
        <v>3</v>
      </c>
      <c r="G993" s="20" t="s">
        <v>40</v>
      </c>
      <c r="H993" s="20" t="s">
        <v>3833</v>
      </c>
      <c r="I993">
        <v>1</v>
      </c>
      <c r="J993" s="20" t="s">
        <v>3843</v>
      </c>
      <c r="K993" t="b">
        <v>1</v>
      </c>
      <c r="L993">
        <v>152754874</v>
      </c>
      <c r="M993">
        <v>210643504</v>
      </c>
    </row>
    <row r="994" spans="1:13" x14ac:dyDescent="0.25">
      <c r="A994">
        <v>2022</v>
      </c>
      <c r="B994">
        <v>2023</v>
      </c>
      <c r="C994" s="20" t="s">
        <v>2880</v>
      </c>
      <c r="D994" s="20" t="s">
        <v>2881</v>
      </c>
      <c r="E994">
        <v>1</v>
      </c>
      <c r="F994">
        <v>2</v>
      </c>
      <c r="G994" s="20" t="s">
        <v>37</v>
      </c>
      <c r="H994" s="20" t="s">
        <v>3833</v>
      </c>
      <c r="I994">
        <v>1</v>
      </c>
      <c r="J994" s="20" t="s">
        <v>3843</v>
      </c>
      <c r="K994" t="b">
        <v>1</v>
      </c>
      <c r="L994">
        <v>53005107</v>
      </c>
      <c r="M994">
        <v>40568102</v>
      </c>
    </row>
    <row r="995" spans="1:13" x14ac:dyDescent="0.25">
      <c r="A995">
        <v>2022</v>
      </c>
      <c r="B995">
        <v>2023</v>
      </c>
      <c r="C995" s="20" t="s">
        <v>2882</v>
      </c>
      <c r="D995" s="20" t="s">
        <v>3893</v>
      </c>
      <c r="E995">
        <v>4</v>
      </c>
      <c r="F995">
        <v>1</v>
      </c>
      <c r="G995" s="20" t="s">
        <v>52</v>
      </c>
      <c r="H995" s="20" t="s">
        <v>3833</v>
      </c>
      <c r="I995">
        <v>1</v>
      </c>
      <c r="J995" s="20" t="s">
        <v>3843</v>
      </c>
      <c r="K995" t="b">
        <v>1</v>
      </c>
      <c r="L995">
        <v>5489560</v>
      </c>
      <c r="M995">
        <v>1830178</v>
      </c>
    </row>
    <row r="996" spans="1:13" x14ac:dyDescent="0.25">
      <c r="A996">
        <v>2022</v>
      </c>
      <c r="B996">
        <v>2023</v>
      </c>
      <c r="C996" s="20" t="s">
        <v>2883</v>
      </c>
      <c r="D996" s="20" t="s">
        <v>2884</v>
      </c>
      <c r="E996">
        <v>4</v>
      </c>
      <c r="F996">
        <v>1</v>
      </c>
      <c r="G996" s="20" t="s">
        <v>52</v>
      </c>
      <c r="H996" s="20" t="s">
        <v>3833</v>
      </c>
      <c r="I996">
        <v>1</v>
      </c>
      <c r="J996" s="20" t="s">
        <v>3843</v>
      </c>
      <c r="K996" t="b">
        <v>1</v>
      </c>
      <c r="L996">
        <v>9331310</v>
      </c>
      <c r="M996">
        <v>528267</v>
      </c>
    </row>
    <row r="997" spans="1:13" x14ac:dyDescent="0.25">
      <c r="A997">
        <v>2022</v>
      </c>
      <c r="B997">
        <v>2023</v>
      </c>
      <c r="C997" s="20" t="s">
        <v>2885</v>
      </c>
      <c r="D997" s="20" t="s">
        <v>2886</v>
      </c>
      <c r="E997">
        <v>1</v>
      </c>
      <c r="F997">
        <v>4</v>
      </c>
      <c r="G997" s="20" t="s">
        <v>168</v>
      </c>
      <c r="H997" s="20" t="s">
        <v>3833</v>
      </c>
      <c r="I997">
        <v>1</v>
      </c>
      <c r="J997" s="20" t="s">
        <v>3843</v>
      </c>
      <c r="K997" t="b">
        <v>1</v>
      </c>
      <c r="L997">
        <v>67063532</v>
      </c>
      <c r="M997">
        <v>46574971</v>
      </c>
    </row>
    <row r="998" spans="1:13" x14ac:dyDescent="0.25">
      <c r="A998">
        <v>2022</v>
      </c>
      <c r="B998">
        <v>2023</v>
      </c>
      <c r="C998" s="20" t="s">
        <v>2889</v>
      </c>
      <c r="D998" s="20" t="s">
        <v>2890</v>
      </c>
      <c r="E998">
        <v>1</v>
      </c>
      <c r="F998">
        <v>3</v>
      </c>
      <c r="G998" s="20" t="s">
        <v>40</v>
      </c>
      <c r="H998" s="20" t="s">
        <v>3833</v>
      </c>
      <c r="I998">
        <v>1</v>
      </c>
      <c r="J998" s="20" t="s">
        <v>3843</v>
      </c>
      <c r="K998" t="b">
        <v>1</v>
      </c>
      <c r="L998">
        <v>497340036</v>
      </c>
      <c r="M998">
        <v>360308925</v>
      </c>
    </row>
    <row r="999" spans="1:13" x14ac:dyDescent="0.25">
      <c r="A999">
        <v>2022</v>
      </c>
      <c r="B999">
        <v>2023</v>
      </c>
      <c r="C999" s="20" t="s">
        <v>2891</v>
      </c>
      <c r="D999" s="20" t="s">
        <v>2892</v>
      </c>
      <c r="E999">
        <v>4</v>
      </c>
      <c r="F999">
        <v>1</v>
      </c>
      <c r="G999" s="20" t="s">
        <v>52</v>
      </c>
      <c r="H999" s="20" t="s">
        <v>3833</v>
      </c>
      <c r="I999">
        <v>1</v>
      </c>
      <c r="J999" s="20" t="s">
        <v>3843</v>
      </c>
      <c r="K999" t="b">
        <v>1</v>
      </c>
      <c r="L999">
        <v>25499950</v>
      </c>
      <c r="M999">
        <v>12271816</v>
      </c>
    </row>
    <row r="1000" spans="1:13" x14ac:dyDescent="0.25">
      <c r="A1000">
        <v>2022</v>
      </c>
      <c r="B1000">
        <v>2023</v>
      </c>
      <c r="C1000" s="20" t="s">
        <v>2893</v>
      </c>
      <c r="D1000" s="20" t="s">
        <v>2894</v>
      </c>
      <c r="E1000">
        <v>4</v>
      </c>
      <c r="F1000">
        <v>1</v>
      </c>
      <c r="G1000" s="20" t="s">
        <v>52</v>
      </c>
      <c r="H1000" s="20" t="s">
        <v>3833</v>
      </c>
      <c r="I1000">
        <v>1</v>
      </c>
      <c r="J1000" s="20" t="s">
        <v>3843</v>
      </c>
      <c r="K1000" t="b">
        <v>1</v>
      </c>
      <c r="L1000">
        <v>28607382</v>
      </c>
      <c r="M1000">
        <v>16913620</v>
      </c>
    </row>
    <row r="1001" spans="1:13" x14ac:dyDescent="0.25">
      <c r="A1001">
        <v>2022</v>
      </c>
      <c r="B1001">
        <v>2023</v>
      </c>
      <c r="C1001" s="20" t="s">
        <v>2895</v>
      </c>
      <c r="D1001" s="20" t="s">
        <v>2896</v>
      </c>
      <c r="E1001">
        <v>1</v>
      </c>
      <c r="F1001">
        <v>3</v>
      </c>
      <c r="G1001" s="20" t="s">
        <v>40</v>
      </c>
      <c r="H1001" s="20" t="s">
        <v>3833</v>
      </c>
      <c r="I1001">
        <v>1</v>
      </c>
      <c r="J1001" s="20" t="s">
        <v>3843</v>
      </c>
      <c r="K1001" t="b">
        <v>1</v>
      </c>
      <c r="L1001">
        <v>223170482</v>
      </c>
      <c r="M1001">
        <v>235832259</v>
      </c>
    </row>
    <row r="1002" spans="1:13" x14ac:dyDescent="0.25">
      <c r="A1002">
        <v>2022</v>
      </c>
      <c r="B1002">
        <v>2023</v>
      </c>
      <c r="C1002" s="20" t="s">
        <v>2897</v>
      </c>
      <c r="D1002" s="20" t="s">
        <v>3861</v>
      </c>
      <c r="E1002">
        <v>4</v>
      </c>
      <c r="F1002">
        <v>1</v>
      </c>
      <c r="G1002" s="20" t="s">
        <v>52</v>
      </c>
      <c r="H1002" s="20" t="s">
        <v>3833</v>
      </c>
      <c r="I1002">
        <v>1</v>
      </c>
      <c r="J1002" s="20" t="s">
        <v>3843</v>
      </c>
      <c r="K1002" t="b">
        <v>1</v>
      </c>
      <c r="L1002">
        <v>25117999</v>
      </c>
      <c r="M1002">
        <v>7349156</v>
      </c>
    </row>
    <row r="1003" spans="1:13" x14ac:dyDescent="0.25">
      <c r="A1003">
        <v>2022</v>
      </c>
      <c r="B1003">
        <v>2023</v>
      </c>
      <c r="C1003" s="20" t="s">
        <v>2898</v>
      </c>
      <c r="D1003" s="20" t="s">
        <v>2899</v>
      </c>
      <c r="E1003">
        <v>1</v>
      </c>
      <c r="F1003">
        <v>2</v>
      </c>
      <c r="G1003" s="20" t="s">
        <v>37</v>
      </c>
      <c r="H1003" s="20" t="s">
        <v>3833</v>
      </c>
      <c r="I1003">
        <v>1</v>
      </c>
      <c r="J1003" s="20" t="s">
        <v>3843</v>
      </c>
      <c r="K1003" t="b">
        <v>1</v>
      </c>
      <c r="L1003">
        <v>46088067</v>
      </c>
      <c r="M1003">
        <v>25774388</v>
      </c>
    </row>
    <row r="1004" spans="1:13" x14ac:dyDescent="0.25">
      <c r="A1004">
        <v>2022</v>
      </c>
      <c r="B1004">
        <v>2023</v>
      </c>
      <c r="C1004" s="20" t="s">
        <v>2900</v>
      </c>
      <c r="D1004" s="20" t="s">
        <v>3862</v>
      </c>
      <c r="E1004">
        <v>4</v>
      </c>
      <c r="F1004">
        <v>1</v>
      </c>
      <c r="G1004" s="20" t="s">
        <v>52</v>
      </c>
      <c r="H1004" s="20" t="s">
        <v>3833</v>
      </c>
      <c r="I1004">
        <v>1</v>
      </c>
      <c r="J1004" s="20" t="s">
        <v>3843</v>
      </c>
      <c r="K1004" t="b">
        <v>1</v>
      </c>
      <c r="L1004">
        <v>18704024</v>
      </c>
      <c r="M1004">
        <v>11383322</v>
      </c>
    </row>
    <row r="1005" spans="1:13" x14ac:dyDescent="0.25">
      <c r="A1005">
        <v>2022</v>
      </c>
      <c r="B1005">
        <v>2023</v>
      </c>
      <c r="C1005" s="20" t="s">
        <v>2901</v>
      </c>
      <c r="D1005" s="20" t="s">
        <v>2902</v>
      </c>
      <c r="E1005">
        <v>1</v>
      </c>
      <c r="F1005">
        <v>2</v>
      </c>
      <c r="G1005" s="20" t="s">
        <v>37</v>
      </c>
      <c r="H1005" s="20" t="s">
        <v>3833</v>
      </c>
      <c r="I1005">
        <v>1</v>
      </c>
      <c r="J1005" s="20" t="s">
        <v>3843</v>
      </c>
      <c r="K1005" t="b">
        <v>1</v>
      </c>
      <c r="L1005">
        <v>38949234</v>
      </c>
      <c r="M1005">
        <v>18747964</v>
      </c>
    </row>
    <row r="1006" spans="1:13" x14ac:dyDescent="0.25">
      <c r="A1006">
        <v>2022</v>
      </c>
      <c r="B1006">
        <v>2023</v>
      </c>
      <c r="C1006" s="20" t="s">
        <v>2903</v>
      </c>
      <c r="D1006" s="20" t="s">
        <v>2904</v>
      </c>
      <c r="E1006">
        <v>4</v>
      </c>
      <c r="F1006">
        <v>1</v>
      </c>
      <c r="G1006" s="20" t="s">
        <v>52</v>
      </c>
      <c r="H1006" s="20" t="s">
        <v>3833</v>
      </c>
      <c r="I1006">
        <v>1</v>
      </c>
      <c r="J1006" s="20" t="s">
        <v>3843</v>
      </c>
      <c r="K1006" t="b">
        <v>1</v>
      </c>
      <c r="L1006">
        <v>9985202</v>
      </c>
      <c r="M1006">
        <v>2550190</v>
      </c>
    </row>
    <row r="1007" spans="1:13" x14ac:dyDescent="0.25">
      <c r="A1007">
        <v>2022</v>
      </c>
      <c r="B1007">
        <v>2023</v>
      </c>
      <c r="C1007" s="20" t="s">
        <v>2909</v>
      </c>
      <c r="D1007" s="20" t="s">
        <v>2910</v>
      </c>
      <c r="E1007">
        <v>4</v>
      </c>
      <c r="F1007">
        <v>1</v>
      </c>
      <c r="G1007" s="20" t="s">
        <v>52</v>
      </c>
      <c r="H1007" s="20" t="s">
        <v>3833</v>
      </c>
      <c r="I1007">
        <v>1</v>
      </c>
      <c r="J1007" s="20" t="s">
        <v>3843</v>
      </c>
      <c r="K1007" t="b">
        <v>1</v>
      </c>
      <c r="L1007">
        <v>157453163</v>
      </c>
      <c r="M1007">
        <v>103802508</v>
      </c>
    </row>
    <row r="1008" spans="1:13" x14ac:dyDescent="0.25">
      <c r="A1008">
        <v>2022</v>
      </c>
      <c r="B1008">
        <v>2023</v>
      </c>
      <c r="C1008" s="20" t="s">
        <v>2911</v>
      </c>
      <c r="D1008" s="20" t="s">
        <v>2912</v>
      </c>
      <c r="E1008">
        <v>1</v>
      </c>
      <c r="F1008">
        <v>3</v>
      </c>
      <c r="G1008" s="20" t="s">
        <v>40</v>
      </c>
      <c r="H1008" s="20" t="s">
        <v>3833</v>
      </c>
      <c r="I1008">
        <v>1</v>
      </c>
      <c r="J1008" s="20" t="s">
        <v>3843</v>
      </c>
      <c r="K1008" t="b">
        <v>1</v>
      </c>
      <c r="L1008">
        <v>226208525</v>
      </c>
      <c r="M1008">
        <v>132135154</v>
      </c>
    </row>
    <row r="1009" spans="1:13" x14ac:dyDescent="0.25">
      <c r="A1009">
        <v>2022</v>
      </c>
      <c r="B1009">
        <v>2023</v>
      </c>
      <c r="C1009" s="20" t="s">
        <v>2914</v>
      </c>
      <c r="D1009" s="20" t="s">
        <v>2915</v>
      </c>
      <c r="E1009">
        <v>4</v>
      </c>
      <c r="F1009">
        <v>1</v>
      </c>
      <c r="G1009" s="20" t="s">
        <v>52</v>
      </c>
      <c r="H1009" s="20" t="s">
        <v>3833</v>
      </c>
      <c r="I1009">
        <v>1</v>
      </c>
      <c r="J1009" s="20" t="s">
        <v>3843</v>
      </c>
      <c r="K1009" t="b">
        <v>1</v>
      </c>
      <c r="L1009">
        <v>5775878</v>
      </c>
      <c r="M1009">
        <v>1576093</v>
      </c>
    </row>
    <row r="1010" spans="1:13" x14ac:dyDescent="0.25">
      <c r="A1010">
        <v>2022</v>
      </c>
      <c r="B1010">
        <v>2023</v>
      </c>
      <c r="C1010" s="20" t="s">
        <v>2918</v>
      </c>
      <c r="D1010" s="20" t="s">
        <v>2919</v>
      </c>
      <c r="E1010">
        <v>1</v>
      </c>
      <c r="F1010">
        <v>3</v>
      </c>
      <c r="G1010" s="20" t="s">
        <v>40</v>
      </c>
      <c r="H1010" s="20" t="s">
        <v>3833</v>
      </c>
      <c r="I1010">
        <v>1</v>
      </c>
      <c r="J1010" s="20" t="s">
        <v>3843</v>
      </c>
      <c r="K1010" t="b">
        <v>1</v>
      </c>
      <c r="L1010">
        <v>109537863</v>
      </c>
      <c r="M1010">
        <v>40409565</v>
      </c>
    </row>
    <row r="1011" spans="1:13" x14ac:dyDescent="0.25">
      <c r="A1011">
        <v>2022</v>
      </c>
      <c r="B1011">
        <v>2023</v>
      </c>
      <c r="C1011" s="20" t="s">
        <v>2922</v>
      </c>
      <c r="D1011" s="20" t="s">
        <v>2923</v>
      </c>
      <c r="E1011">
        <v>4</v>
      </c>
      <c r="F1011">
        <v>1</v>
      </c>
      <c r="G1011" s="20" t="s">
        <v>52</v>
      </c>
      <c r="H1011" s="20" t="s">
        <v>3833</v>
      </c>
      <c r="I1011">
        <v>1</v>
      </c>
      <c r="J1011" s="20" t="s">
        <v>3843</v>
      </c>
      <c r="K1011" t="b">
        <v>1</v>
      </c>
      <c r="L1011">
        <v>7031772</v>
      </c>
      <c r="M1011">
        <v>3729446</v>
      </c>
    </row>
    <row r="1012" spans="1:13" x14ac:dyDescent="0.25">
      <c r="A1012">
        <v>2022</v>
      </c>
      <c r="B1012">
        <v>2023</v>
      </c>
      <c r="C1012" s="20" t="s">
        <v>2926</v>
      </c>
      <c r="D1012" s="20" t="s">
        <v>2927</v>
      </c>
      <c r="E1012">
        <v>4</v>
      </c>
      <c r="F1012">
        <v>1</v>
      </c>
      <c r="G1012" s="20" t="s">
        <v>52</v>
      </c>
      <c r="H1012" s="20" t="s">
        <v>3833</v>
      </c>
      <c r="I1012">
        <v>1</v>
      </c>
      <c r="J1012" s="20" t="s">
        <v>3843</v>
      </c>
      <c r="K1012" t="b">
        <v>1</v>
      </c>
      <c r="L1012">
        <v>10679072</v>
      </c>
      <c r="M1012">
        <v>2527820</v>
      </c>
    </row>
    <row r="1013" spans="1:13" x14ac:dyDescent="0.25">
      <c r="A1013">
        <v>2022</v>
      </c>
      <c r="B1013">
        <v>2023</v>
      </c>
      <c r="C1013" s="20" t="s">
        <v>2929</v>
      </c>
      <c r="D1013" s="20" t="s">
        <v>2930</v>
      </c>
      <c r="E1013">
        <v>4</v>
      </c>
      <c r="F1013">
        <v>1</v>
      </c>
      <c r="G1013" s="20" t="s">
        <v>52</v>
      </c>
      <c r="H1013" s="20" t="s">
        <v>3833</v>
      </c>
      <c r="I1013">
        <v>1</v>
      </c>
      <c r="J1013" s="20" t="s">
        <v>3843</v>
      </c>
      <c r="K1013" t="b">
        <v>1</v>
      </c>
      <c r="L1013">
        <v>58481375</v>
      </c>
      <c r="M1013">
        <v>26749807</v>
      </c>
    </row>
    <row r="1014" spans="1:13" x14ac:dyDescent="0.25">
      <c r="A1014">
        <v>2022</v>
      </c>
      <c r="B1014">
        <v>2023</v>
      </c>
      <c r="C1014" s="20" t="s">
        <v>2931</v>
      </c>
      <c r="D1014" s="20" t="s">
        <v>3864</v>
      </c>
      <c r="E1014">
        <v>1</v>
      </c>
      <c r="F1014">
        <v>2</v>
      </c>
      <c r="G1014" s="20" t="s">
        <v>37</v>
      </c>
      <c r="H1014" s="20" t="s">
        <v>3833</v>
      </c>
      <c r="I1014">
        <v>1</v>
      </c>
      <c r="J1014" s="20" t="s">
        <v>3843</v>
      </c>
      <c r="K1014" t="b">
        <v>1</v>
      </c>
      <c r="L1014">
        <v>17830686</v>
      </c>
      <c r="M1014">
        <v>8800590</v>
      </c>
    </row>
    <row r="1015" spans="1:13" x14ac:dyDescent="0.25">
      <c r="A1015">
        <v>2022</v>
      </c>
      <c r="B1015">
        <v>2023</v>
      </c>
      <c r="C1015" s="20" t="s">
        <v>2932</v>
      </c>
      <c r="D1015" s="20" t="s">
        <v>2933</v>
      </c>
      <c r="E1015">
        <v>4</v>
      </c>
      <c r="F1015">
        <v>1</v>
      </c>
      <c r="G1015" s="20" t="s">
        <v>52</v>
      </c>
      <c r="H1015" s="20" t="s">
        <v>3833</v>
      </c>
      <c r="I1015">
        <v>1</v>
      </c>
      <c r="J1015" s="20" t="s">
        <v>3843</v>
      </c>
      <c r="K1015" t="b">
        <v>1</v>
      </c>
      <c r="L1015">
        <v>7787625</v>
      </c>
      <c r="M1015">
        <v>823643</v>
      </c>
    </row>
    <row r="1016" spans="1:13" x14ac:dyDescent="0.25">
      <c r="A1016">
        <v>2022</v>
      </c>
      <c r="B1016">
        <v>2023</v>
      </c>
      <c r="C1016" s="20" t="s">
        <v>2934</v>
      </c>
      <c r="D1016" s="20" t="s">
        <v>2935</v>
      </c>
      <c r="E1016">
        <v>1</v>
      </c>
      <c r="F1016">
        <v>3</v>
      </c>
      <c r="G1016" s="20" t="s">
        <v>40</v>
      </c>
      <c r="H1016" s="20" t="s">
        <v>3833</v>
      </c>
      <c r="I1016">
        <v>1</v>
      </c>
      <c r="J1016" s="20" t="s">
        <v>3843</v>
      </c>
      <c r="K1016" t="b">
        <v>1</v>
      </c>
      <c r="L1016">
        <v>584715946</v>
      </c>
      <c r="M1016">
        <v>646996752</v>
      </c>
    </row>
    <row r="1017" spans="1:13" x14ac:dyDescent="0.25">
      <c r="A1017">
        <v>2022</v>
      </c>
      <c r="B1017">
        <v>2023</v>
      </c>
      <c r="C1017" s="20" t="s">
        <v>2938</v>
      </c>
      <c r="D1017" s="20" t="s">
        <v>2939</v>
      </c>
      <c r="E1017">
        <v>1</v>
      </c>
      <c r="F1017">
        <v>3</v>
      </c>
      <c r="G1017" s="20" t="s">
        <v>40</v>
      </c>
      <c r="H1017" s="20" t="s">
        <v>3833</v>
      </c>
      <c r="I1017">
        <v>1</v>
      </c>
      <c r="J1017" s="20" t="s">
        <v>3843</v>
      </c>
      <c r="K1017" t="b">
        <v>1</v>
      </c>
      <c r="L1017">
        <v>424565029</v>
      </c>
      <c r="M1017">
        <v>328102121</v>
      </c>
    </row>
    <row r="1018" spans="1:13" x14ac:dyDescent="0.25">
      <c r="A1018">
        <v>2022</v>
      </c>
      <c r="B1018">
        <v>2023</v>
      </c>
      <c r="C1018" s="20" t="s">
        <v>2940</v>
      </c>
      <c r="D1018" s="20" t="s">
        <v>2941</v>
      </c>
      <c r="E1018">
        <v>1</v>
      </c>
      <c r="F1018">
        <v>3</v>
      </c>
      <c r="G1018" s="20" t="s">
        <v>40</v>
      </c>
      <c r="H1018" s="20" t="s">
        <v>3833</v>
      </c>
      <c r="I1018">
        <v>1</v>
      </c>
      <c r="J1018" s="20" t="s">
        <v>3843</v>
      </c>
      <c r="K1018" t="b">
        <v>1</v>
      </c>
      <c r="L1018">
        <v>633538014</v>
      </c>
      <c r="M1018">
        <v>682168382</v>
      </c>
    </row>
    <row r="1019" spans="1:13" x14ac:dyDescent="0.25">
      <c r="A1019">
        <v>2022</v>
      </c>
      <c r="B1019">
        <v>2023</v>
      </c>
      <c r="C1019" s="20" t="s">
        <v>2944</v>
      </c>
      <c r="D1019" s="20" t="s">
        <v>2945</v>
      </c>
      <c r="E1019">
        <v>1</v>
      </c>
      <c r="F1019">
        <v>2</v>
      </c>
      <c r="G1019" s="20" t="s">
        <v>37</v>
      </c>
      <c r="H1019" s="20" t="s">
        <v>3833</v>
      </c>
      <c r="I1019">
        <v>1</v>
      </c>
      <c r="J1019" s="20" t="s">
        <v>3843</v>
      </c>
      <c r="K1019" t="b">
        <v>1</v>
      </c>
      <c r="L1019">
        <v>51705282</v>
      </c>
      <c r="M1019">
        <v>21999477</v>
      </c>
    </row>
    <row r="1020" spans="1:13" x14ac:dyDescent="0.25">
      <c r="A1020">
        <v>2022</v>
      </c>
      <c r="B1020">
        <v>2023</v>
      </c>
      <c r="C1020" s="20" t="s">
        <v>2946</v>
      </c>
      <c r="D1020" s="20" t="s">
        <v>2947</v>
      </c>
      <c r="E1020">
        <v>4</v>
      </c>
      <c r="F1020">
        <v>1</v>
      </c>
      <c r="G1020" s="20" t="s">
        <v>52</v>
      </c>
      <c r="H1020" s="20" t="s">
        <v>3833</v>
      </c>
      <c r="I1020">
        <v>1</v>
      </c>
      <c r="J1020" s="20" t="s">
        <v>3843</v>
      </c>
      <c r="K1020" t="b">
        <v>1</v>
      </c>
      <c r="L1020">
        <v>9321799</v>
      </c>
      <c r="M1020">
        <v>2178788</v>
      </c>
    </row>
    <row r="1021" spans="1:13" x14ac:dyDescent="0.25">
      <c r="A1021">
        <v>2022</v>
      </c>
      <c r="B1021">
        <v>2023</v>
      </c>
      <c r="C1021" s="20" t="s">
        <v>2948</v>
      </c>
      <c r="D1021" s="20" t="s">
        <v>2949</v>
      </c>
      <c r="E1021">
        <v>4</v>
      </c>
      <c r="F1021">
        <v>1</v>
      </c>
      <c r="G1021" s="20" t="s">
        <v>52</v>
      </c>
      <c r="H1021" s="20" t="s">
        <v>14</v>
      </c>
      <c r="I1021">
        <v>1</v>
      </c>
      <c r="J1021" s="20" t="s">
        <v>3843</v>
      </c>
      <c r="K1021" t="b">
        <v>1</v>
      </c>
      <c r="L1021">
        <v>74525969</v>
      </c>
      <c r="M1021">
        <v>33217441</v>
      </c>
    </row>
    <row r="1022" spans="1:13" x14ac:dyDescent="0.25">
      <c r="A1022">
        <v>2022</v>
      </c>
      <c r="B1022">
        <v>2023</v>
      </c>
      <c r="C1022" s="20" t="s">
        <v>2952</v>
      </c>
      <c r="D1022" s="20" t="s">
        <v>2953</v>
      </c>
      <c r="E1022">
        <v>4</v>
      </c>
      <c r="F1022">
        <v>1</v>
      </c>
      <c r="G1022" s="20" t="s">
        <v>52</v>
      </c>
      <c r="H1022" s="20" t="s">
        <v>14</v>
      </c>
      <c r="I1022">
        <v>1</v>
      </c>
      <c r="J1022" s="20" t="s">
        <v>3843</v>
      </c>
      <c r="K1022" t="b">
        <v>1</v>
      </c>
      <c r="L1022">
        <v>14591868</v>
      </c>
      <c r="M1022">
        <v>4526203</v>
      </c>
    </row>
    <row r="1023" spans="1:13" x14ac:dyDescent="0.25">
      <c r="A1023">
        <v>2022</v>
      </c>
      <c r="B1023">
        <v>2023</v>
      </c>
      <c r="C1023" s="20" t="s">
        <v>2954</v>
      </c>
      <c r="D1023" s="20" t="s">
        <v>2955</v>
      </c>
      <c r="E1023">
        <v>1</v>
      </c>
      <c r="F1023">
        <v>2</v>
      </c>
      <c r="G1023" s="20" t="s">
        <v>37</v>
      </c>
      <c r="H1023" s="20" t="s">
        <v>14</v>
      </c>
      <c r="I1023">
        <v>1</v>
      </c>
      <c r="J1023" s="20" t="s">
        <v>3843</v>
      </c>
      <c r="K1023" t="b">
        <v>1</v>
      </c>
      <c r="L1023">
        <v>105196068</v>
      </c>
      <c r="M1023">
        <v>61293044</v>
      </c>
    </row>
    <row r="1024" spans="1:13" x14ac:dyDescent="0.25">
      <c r="A1024">
        <v>2022</v>
      </c>
      <c r="B1024">
        <v>2023</v>
      </c>
      <c r="C1024" s="20" t="s">
        <v>2956</v>
      </c>
      <c r="D1024" s="20" t="s">
        <v>2957</v>
      </c>
      <c r="E1024">
        <v>4</v>
      </c>
      <c r="F1024">
        <v>1</v>
      </c>
      <c r="G1024" s="20" t="s">
        <v>52</v>
      </c>
      <c r="H1024" s="20" t="s">
        <v>14</v>
      </c>
      <c r="I1024">
        <v>1</v>
      </c>
      <c r="J1024" s="20" t="s">
        <v>3843</v>
      </c>
      <c r="K1024" t="b">
        <v>1</v>
      </c>
      <c r="L1024">
        <v>14695644</v>
      </c>
      <c r="M1024">
        <v>3413879</v>
      </c>
    </row>
    <row r="1025" spans="1:13" x14ac:dyDescent="0.25">
      <c r="A1025">
        <v>2022</v>
      </c>
      <c r="B1025">
        <v>2023</v>
      </c>
      <c r="C1025" s="20" t="s">
        <v>2960</v>
      </c>
      <c r="D1025" s="20" t="s">
        <v>2961</v>
      </c>
      <c r="E1025">
        <v>4</v>
      </c>
      <c r="F1025">
        <v>1</v>
      </c>
      <c r="G1025" s="20" t="s">
        <v>52</v>
      </c>
      <c r="H1025" s="20" t="s">
        <v>14</v>
      </c>
      <c r="I1025">
        <v>1</v>
      </c>
      <c r="J1025" s="20" t="s">
        <v>3843</v>
      </c>
      <c r="K1025" t="b">
        <v>1</v>
      </c>
      <c r="L1025">
        <v>19350549</v>
      </c>
      <c r="M1025">
        <v>5825058</v>
      </c>
    </row>
    <row r="1026" spans="1:13" x14ac:dyDescent="0.25">
      <c r="A1026">
        <v>2022</v>
      </c>
      <c r="B1026">
        <v>2023</v>
      </c>
      <c r="C1026" s="20" t="s">
        <v>2962</v>
      </c>
      <c r="D1026" s="20" t="s">
        <v>2963</v>
      </c>
      <c r="E1026">
        <v>4</v>
      </c>
      <c r="F1026">
        <v>1</v>
      </c>
      <c r="G1026" s="20" t="s">
        <v>52</v>
      </c>
      <c r="H1026" s="20" t="s">
        <v>14</v>
      </c>
      <c r="I1026">
        <v>1</v>
      </c>
      <c r="J1026" s="20" t="s">
        <v>3843</v>
      </c>
      <c r="K1026" t="b">
        <v>1</v>
      </c>
      <c r="L1026">
        <v>30007898</v>
      </c>
      <c r="M1026">
        <v>12941528</v>
      </c>
    </row>
    <row r="1027" spans="1:13" x14ac:dyDescent="0.25">
      <c r="A1027">
        <v>2022</v>
      </c>
      <c r="B1027">
        <v>2023</v>
      </c>
      <c r="C1027" s="20" t="s">
        <v>2966</v>
      </c>
      <c r="D1027" s="20" t="s">
        <v>2967</v>
      </c>
      <c r="E1027">
        <v>4</v>
      </c>
      <c r="F1027">
        <v>1</v>
      </c>
      <c r="G1027" s="20" t="s">
        <v>52</v>
      </c>
      <c r="H1027" s="20" t="s">
        <v>14</v>
      </c>
      <c r="I1027">
        <v>1</v>
      </c>
      <c r="J1027" s="20" t="s">
        <v>3843</v>
      </c>
      <c r="K1027" t="b">
        <v>1</v>
      </c>
      <c r="L1027">
        <v>48894729</v>
      </c>
      <c r="M1027">
        <v>15090973</v>
      </c>
    </row>
    <row r="1028" spans="1:13" x14ac:dyDescent="0.25">
      <c r="A1028">
        <v>2022</v>
      </c>
      <c r="B1028">
        <v>2023</v>
      </c>
      <c r="C1028" s="20" t="s">
        <v>2970</v>
      </c>
      <c r="D1028" s="20" t="s">
        <v>2971</v>
      </c>
      <c r="E1028">
        <v>1</v>
      </c>
      <c r="F1028">
        <v>2</v>
      </c>
      <c r="G1028" s="20" t="s">
        <v>37</v>
      </c>
      <c r="H1028" s="20" t="s">
        <v>14</v>
      </c>
      <c r="I1028">
        <v>1</v>
      </c>
      <c r="J1028" s="20" t="s">
        <v>3843</v>
      </c>
      <c r="K1028" t="b">
        <v>1</v>
      </c>
      <c r="L1028">
        <v>26105992</v>
      </c>
      <c r="M1028">
        <v>15638546</v>
      </c>
    </row>
    <row r="1029" spans="1:13" x14ac:dyDescent="0.25">
      <c r="A1029">
        <v>2022</v>
      </c>
      <c r="B1029">
        <v>2023</v>
      </c>
      <c r="C1029" s="20" t="s">
        <v>2973</v>
      </c>
      <c r="D1029" s="20" t="s">
        <v>2974</v>
      </c>
      <c r="E1029">
        <v>4</v>
      </c>
      <c r="F1029">
        <v>1</v>
      </c>
      <c r="G1029" s="20" t="s">
        <v>52</v>
      </c>
      <c r="H1029" s="20" t="s">
        <v>14</v>
      </c>
      <c r="I1029">
        <v>1</v>
      </c>
      <c r="J1029" s="20" t="s">
        <v>3843</v>
      </c>
      <c r="K1029" t="b">
        <v>1</v>
      </c>
      <c r="L1029">
        <v>12840367</v>
      </c>
      <c r="M1029">
        <v>2056583</v>
      </c>
    </row>
    <row r="1030" spans="1:13" x14ac:dyDescent="0.25">
      <c r="A1030">
        <v>2022</v>
      </c>
      <c r="B1030">
        <v>2023</v>
      </c>
      <c r="C1030" s="20" t="s">
        <v>2975</v>
      </c>
      <c r="D1030" s="20" t="s">
        <v>2976</v>
      </c>
      <c r="E1030">
        <v>4</v>
      </c>
      <c r="F1030">
        <v>1</v>
      </c>
      <c r="G1030" s="20" t="s">
        <v>52</v>
      </c>
      <c r="H1030" s="20" t="s">
        <v>14</v>
      </c>
      <c r="I1030">
        <v>1</v>
      </c>
      <c r="J1030" s="20" t="s">
        <v>3843</v>
      </c>
      <c r="K1030" t="b">
        <v>1</v>
      </c>
      <c r="L1030">
        <v>46249923</v>
      </c>
      <c r="M1030">
        <v>21409328</v>
      </c>
    </row>
    <row r="1031" spans="1:13" x14ac:dyDescent="0.25">
      <c r="A1031">
        <v>2022</v>
      </c>
      <c r="B1031">
        <v>2023</v>
      </c>
      <c r="C1031" s="20" t="s">
        <v>2977</v>
      </c>
      <c r="D1031" s="20" t="s">
        <v>2978</v>
      </c>
      <c r="E1031">
        <v>4</v>
      </c>
      <c r="F1031">
        <v>1</v>
      </c>
      <c r="G1031" s="20" t="s">
        <v>52</v>
      </c>
      <c r="H1031" s="20" t="s">
        <v>14</v>
      </c>
      <c r="I1031">
        <v>1</v>
      </c>
      <c r="J1031" s="20" t="s">
        <v>3843</v>
      </c>
      <c r="K1031" t="b">
        <v>1</v>
      </c>
      <c r="L1031">
        <v>37100345</v>
      </c>
      <c r="M1031">
        <v>9185068</v>
      </c>
    </row>
    <row r="1032" spans="1:13" x14ac:dyDescent="0.25">
      <c r="A1032">
        <v>2022</v>
      </c>
      <c r="B1032">
        <v>2023</v>
      </c>
      <c r="C1032" s="20" t="s">
        <v>2979</v>
      </c>
      <c r="D1032" s="20" t="s">
        <v>2980</v>
      </c>
      <c r="E1032">
        <v>4</v>
      </c>
      <c r="F1032">
        <v>1</v>
      </c>
      <c r="G1032" s="20" t="s">
        <v>52</v>
      </c>
      <c r="H1032" s="20" t="s">
        <v>14</v>
      </c>
      <c r="I1032">
        <v>1</v>
      </c>
      <c r="J1032" s="20" t="s">
        <v>3843</v>
      </c>
      <c r="K1032" t="b">
        <v>1</v>
      </c>
      <c r="L1032">
        <v>21159098</v>
      </c>
      <c r="M1032">
        <v>5806679</v>
      </c>
    </row>
    <row r="1033" spans="1:13" x14ac:dyDescent="0.25">
      <c r="A1033">
        <v>2022</v>
      </c>
      <c r="B1033">
        <v>2023</v>
      </c>
      <c r="C1033" s="20" t="s">
        <v>2985</v>
      </c>
      <c r="D1033" s="20" t="s">
        <v>2986</v>
      </c>
      <c r="E1033">
        <v>4</v>
      </c>
      <c r="F1033">
        <v>1</v>
      </c>
      <c r="G1033" s="20" t="s">
        <v>52</v>
      </c>
      <c r="H1033" s="20" t="s">
        <v>14</v>
      </c>
      <c r="I1033">
        <v>1</v>
      </c>
      <c r="J1033" s="20" t="s">
        <v>3843</v>
      </c>
      <c r="K1033" t="b">
        <v>1</v>
      </c>
      <c r="L1033">
        <v>29755174</v>
      </c>
      <c r="M1033">
        <v>6973381</v>
      </c>
    </row>
    <row r="1034" spans="1:13" x14ac:dyDescent="0.25">
      <c r="A1034">
        <v>2022</v>
      </c>
      <c r="B1034">
        <v>2023</v>
      </c>
      <c r="C1034" s="20" t="s">
        <v>2987</v>
      </c>
      <c r="D1034" s="20" t="s">
        <v>2988</v>
      </c>
      <c r="E1034">
        <v>4</v>
      </c>
      <c r="F1034">
        <v>1</v>
      </c>
      <c r="G1034" s="20" t="s">
        <v>52</v>
      </c>
      <c r="H1034" s="20" t="s">
        <v>14</v>
      </c>
      <c r="I1034">
        <v>1</v>
      </c>
      <c r="J1034" s="20" t="s">
        <v>3843</v>
      </c>
      <c r="K1034" t="b">
        <v>1</v>
      </c>
      <c r="L1034">
        <v>35001891</v>
      </c>
      <c r="M1034">
        <v>17317961</v>
      </c>
    </row>
    <row r="1035" spans="1:13" x14ac:dyDescent="0.25">
      <c r="A1035">
        <v>2022</v>
      </c>
      <c r="B1035">
        <v>2023</v>
      </c>
      <c r="C1035" s="20" t="s">
        <v>2989</v>
      </c>
      <c r="D1035" s="20" t="s">
        <v>2990</v>
      </c>
      <c r="E1035">
        <v>4</v>
      </c>
      <c r="F1035">
        <v>1</v>
      </c>
      <c r="G1035" s="20" t="s">
        <v>52</v>
      </c>
      <c r="H1035" s="20" t="s">
        <v>14</v>
      </c>
      <c r="I1035">
        <v>1</v>
      </c>
      <c r="J1035" s="20" t="s">
        <v>3843</v>
      </c>
      <c r="K1035" t="b">
        <v>1</v>
      </c>
      <c r="L1035">
        <v>13667690</v>
      </c>
      <c r="M1035">
        <v>2592474</v>
      </c>
    </row>
    <row r="1036" spans="1:13" x14ac:dyDescent="0.25">
      <c r="A1036">
        <v>2022</v>
      </c>
      <c r="B1036">
        <v>2023</v>
      </c>
      <c r="C1036" s="20" t="s">
        <v>2991</v>
      </c>
      <c r="D1036" s="20" t="s">
        <v>2992</v>
      </c>
      <c r="E1036">
        <v>4</v>
      </c>
      <c r="F1036">
        <v>1</v>
      </c>
      <c r="G1036" s="20" t="s">
        <v>52</v>
      </c>
      <c r="H1036" s="20" t="s">
        <v>14</v>
      </c>
      <c r="I1036">
        <v>1</v>
      </c>
      <c r="J1036" s="20" t="s">
        <v>3843</v>
      </c>
      <c r="K1036" t="b">
        <v>1</v>
      </c>
      <c r="L1036">
        <v>24245007</v>
      </c>
      <c r="M1036">
        <v>5961677</v>
      </c>
    </row>
    <row r="1037" spans="1:13" x14ac:dyDescent="0.25">
      <c r="A1037">
        <v>2022</v>
      </c>
      <c r="B1037">
        <v>2023</v>
      </c>
      <c r="C1037" s="20" t="s">
        <v>2997</v>
      </c>
      <c r="D1037" s="20" t="s">
        <v>2998</v>
      </c>
      <c r="E1037">
        <v>4</v>
      </c>
      <c r="F1037">
        <v>1</v>
      </c>
      <c r="G1037" s="20" t="s">
        <v>52</v>
      </c>
      <c r="H1037" s="20" t="s">
        <v>14</v>
      </c>
      <c r="I1037">
        <v>1</v>
      </c>
      <c r="J1037" s="20" t="s">
        <v>3843</v>
      </c>
      <c r="K1037" t="b">
        <v>1</v>
      </c>
      <c r="L1037">
        <v>39452388</v>
      </c>
      <c r="M1037">
        <v>25867516</v>
      </c>
    </row>
    <row r="1038" spans="1:13" x14ac:dyDescent="0.25">
      <c r="A1038">
        <v>2022</v>
      </c>
      <c r="B1038">
        <v>2023</v>
      </c>
      <c r="C1038" s="20" t="s">
        <v>2999</v>
      </c>
      <c r="D1038" s="20" t="s">
        <v>3000</v>
      </c>
      <c r="E1038">
        <v>4</v>
      </c>
      <c r="F1038">
        <v>1</v>
      </c>
      <c r="G1038" s="20" t="s">
        <v>52</v>
      </c>
      <c r="H1038" s="20" t="s">
        <v>14</v>
      </c>
      <c r="I1038">
        <v>1</v>
      </c>
      <c r="J1038" s="20" t="s">
        <v>3843</v>
      </c>
      <c r="K1038" t="b">
        <v>1</v>
      </c>
      <c r="L1038">
        <v>23500057</v>
      </c>
      <c r="M1038">
        <v>13494045</v>
      </c>
    </row>
    <row r="1039" spans="1:13" x14ac:dyDescent="0.25">
      <c r="A1039">
        <v>2022</v>
      </c>
      <c r="B1039">
        <v>2023</v>
      </c>
      <c r="C1039" s="20" t="s">
        <v>3003</v>
      </c>
      <c r="D1039" s="20" t="s">
        <v>3004</v>
      </c>
      <c r="E1039">
        <v>4</v>
      </c>
      <c r="F1039">
        <v>1</v>
      </c>
      <c r="G1039" s="20" t="s">
        <v>52</v>
      </c>
      <c r="H1039" s="20" t="s">
        <v>14</v>
      </c>
      <c r="I1039">
        <v>1</v>
      </c>
      <c r="J1039" s="20" t="s">
        <v>3843</v>
      </c>
      <c r="K1039" t="b">
        <v>1</v>
      </c>
      <c r="L1039">
        <v>39450156</v>
      </c>
      <c r="M1039">
        <v>20059862</v>
      </c>
    </row>
    <row r="1040" spans="1:13" x14ac:dyDescent="0.25">
      <c r="A1040">
        <v>2022</v>
      </c>
      <c r="B1040">
        <v>2023</v>
      </c>
      <c r="C1040" s="20" t="s">
        <v>3011</v>
      </c>
      <c r="D1040" s="20" t="s">
        <v>3012</v>
      </c>
      <c r="E1040">
        <v>1</v>
      </c>
      <c r="F1040">
        <v>3</v>
      </c>
      <c r="G1040" s="20" t="s">
        <v>40</v>
      </c>
      <c r="H1040" s="20" t="s">
        <v>14</v>
      </c>
      <c r="I1040">
        <v>1</v>
      </c>
      <c r="J1040" s="20" t="s">
        <v>3843</v>
      </c>
      <c r="K1040" t="b">
        <v>1</v>
      </c>
      <c r="L1040">
        <v>294974862</v>
      </c>
      <c r="M1040">
        <v>284784322</v>
      </c>
    </row>
    <row r="1041" spans="1:13" x14ac:dyDescent="0.25">
      <c r="A1041">
        <v>2022</v>
      </c>
      <c r="B1041">
        <v>2023</v>
      </c>
      <c r="C1041" s="20" t="s">
        <v>3015</v>
      </c>
      <c r="D1041" s="20" t="s">
        <v>3016</v>
      </c>
      <c r="E1041">
        <v>4</v>
      </c>
      <c r="F1041">
        <v>1</v>
      </c>
      <c r="G1041" s="20" t="s">
        <v>52</v>
      </c>
      <c r="H1041" s="20" t="s">
        <v>14</v>
      </c>
      <c r="I1041">
        <v>1</v>
      </c>
      <c r="J1041" s="20" t="s">
        <v>3843</v>
      </c>
      <c r="K1041" t="b">
        <v>1</v>
      </c>
      <c r="L1041">
        <v>17393138</v>
      </c>
      <c r="M1041">
        <v>8806050</v>
      </c>
    </row>
    <row r="1042" spans="1:13" x14ac:dyDescent="0.25">
      <c r="A1042">
        <v>2022</v>
      </c>
      <c r="B1042">
        <v>2023</v>
      </c>
      <c r="C1042" s="20" t="s">
        <v>3017</v>
      </c>
      <c r="D1042" s="20" t="s">
        <v>3018</v>
      </c>
      <c r="E1042">
        <v>1</v>
      </c>
      <c r="F1042">
        <v>2</v>
      </c>
      <c r="G1042" s="20" t="s">
        <v>37</v>
      </c>
      <c r="H1042" s="20" t="s">
        <v>14</v>
      </c>
      <c r="I1042">
        <v>1</v>
      </c>
      <c r="J1042" s="20" t="s">
        <v>3843</v>
      </c>
      <c r="K1042" t="b">
        <v>1</v>
      </c>
      <c r="L1042">
        <v>170160860</v>
      </c>
      <c r="M1042">
        <v>117702524</v>
      </c>
    </row>
    <row r="1043" spans="1:13" x14ac:dyDescent="0.25">
      <c r="A1043">
        <v>2022</v>
      </c>
      <c r="B1043">
        <v>2023</v>
      </c>
      <c r="C1043" s="20" t="s">
        <v>3019</v>
      </c>
      <c r="D1043" s="20" t="s">
        <v>3020</v>
      </c>
      <c r="E1043">
        <v>4</v>
      </c>
      <c r="F1043">
        <v>1</v>
      </c>
      <c r="G1043" s="20" t="s">
        <v>52</v>
      </c>
      <c r="H1043" s="20" t="s">
        <v>14</v>
      </c>
      <c r="I1043">
        <v>1</v>
      </c>
      <c r="J1043" s="20" t="s">
        <v>3843</v>
      </c>
      <c r="K1043" t="b">
        <v>1</v>
      </c>
      <c r="L1043">
        <v>24922966</v>
      </c>
      <c r="M1043">
        <v>9798161</v>
      </c>
    </row>
    <row r="1044" spans="1:13" x14ac:dyDescent="0.25">
      <c r="A1044">
        <v>2022</v>
      </c>
      <c r="B1044">
        <v>2023</v>
      </c>
      <c r="C1044" s="20" t="s">
        <v>3028</v>
      </c>
      <c r="D1044" s="20" t="s">
        <v>3029</v>
      </c>
      <c r="E1044">
        <v>1</v>
      </c>
      <c r="F1044">
        <v>2</v>
      </c>
      <c r="G1044" s="20" t="s">
        <v>37</v>
      </c>
      <c r="H1044" s="20" t="s">
        <v>3834</v>
      </c>
      <c r="I1044">
        <v>1</v>
      </c>
      <c r="J1044" s="20" t="s">
        <v>3843</v>
      </c>
      <c r="K1044" t="b">
        <v>1</v>
      </c>
      <c r="L1044">
        <v>10754713</v>
      </c>
      <c r="M1044">
        <v>5684523</v>
      </c>
    </row>
    <row r="1045" spans="1:13" x14ac:dyDescent="0.25">
      <c r="A1045">
        <v>2022</v>
      </c>
      <c r="B1045">
        <v>2023</v>
      </c>
      <c r="C1045" s="20" t="s">
        <v>3030</v>
      </c>
      <c r="D1045" s="20" t="s">
        <v>3031</v>
      </c>
      <c r="E1045">
        <v>1</v>
      </c>
      <c r="F1045">
        <v>2</v>
      </c>
      <c r="G1045" s="20" t="s">
        <v>37</v>
      </c>
      <c r="H1045" s="20" t="s">
        <v>3834</v>
      </c>
      <c r="I1045">
        <v>1</v>
      </c>
      <c r="J1045" s="20" t="s">
        <v>3843</v>
      </c>
      <c r="K1045" t="b">
        <v>1</v>
      </c>
      <c r="L1045">
        <v>23414086</v>
      </c>
      <c r="M1045">
        <v>11640992</v>
      </c>
    </row>
    <row r="1046" spans="1:13" x14ac:dyDescent="0.25">
      <c r="A1046">
        <v>2022</v>
      </c>
      <c r="B1046">
        <v>2023</v>
      </c>
      <c r="C1046" s="20" t="s">
        <v>3032</v>
      </c>
      <c r="D1046" s="20" t="s">
        <v>3865</v>
      </c>
      <c r="E1046">
        <v>1</v>
      </c>
      <c r="F1046">
        <v>2</v>
      </c>
      <c r="G1046" s="20" t="s">
        <v>37</v>
      </c>
      <c r="H1046" s="20" t="s">
        <v>3834</v>
      </c>
      <c r="I1046">
        <v>1</v>
      </c>
      <c r="J1046" s="20" t="s">
        <v>3843</v>
      </c>
      <c r="K1046" t="b">
        <v>1</v>
      </c>
      <c r="L1046">
        <v>7763355</v>
      </c>
      <c r="M1046">
        <v>6592474</v>
      </c>
    </row>
    <row r="1047" spans="1:13" x14ac:dyDescent="0.25">
      <c r="A1047">
        <v>2022</v>
      </c>
      <c r="B1047">
        <v>2023</v>
      </c>
      <c r="C1047" s="20" t="s">
        <v>3035</v>
      </c>
      <c r="D1047" s="20" t="s">
        <v>3036</v>
      </c>
      <c r="E1047">
        <v>7</v>
      </c>
      <c r="F1047">
        <v>8</v>
      </c>
      <c r="G1047" s="20" t="s">
        <v>47</v>
      </c>
      <c r="H1047" s="20" t="s">
        <v>3834</v>
      </c>
      <c r="I1047">
        <v>1</v>
      </c>
      <c r="J1047" s="20" t="s">
        <v>3843</v>
      </c>
      <c r="K1047" t="b">
        <v>1</v>
      </c>
      <c r="L1047">
        <v>182000</v>
      </c>
      <c r="M1047">
        <v>60750</v>
      </c>
    </row>
    <row r="1048" spans="1:13" x14ac:dyDescent="0.25">
      <c r="A1048">
        <v>2022</v>
      </c>
      <c r="B1048">
        <v>2023</v>
      </c>
      <c r="C1048" s="20" t="s">
        <v>3037</v>
      </c>
      <c r="D1048" s="20" t="s">
        <v>3038</v>
      </c>
      <c r="E1048">
        <v>1</v>
      </c>
      <c r="F1048">
        <v>3</v>
      </c>
      <c r="G1048" s="20" t="s">
        <v>40</v>
      </c>
      <c r="H1048" s="20" t="s">
        <v>3834</v>
      </c>
      <c r="I1048">
        <v>1</v>
      </c>
      <c r="J1048" s="20" t="s">
        <v>3843</v>
      </c>
      <c r="K1048" t="b">
        <v>1</v>
      </c>
      <c r="L1048">
        <v>115821135</v>
      </c>
      <c r="M1048">
        <v>70709957</v>
      </c>
    </row>
    <row r="1049" spans="1:13" x14ac:dyDescent="0.25">
      <c r="A1049">
        <v>2022</v>
      </c>
      <c r="B1049">
        <v>2023</v>
      </c>
      <c r="C1049" s="20" t="s">
        <v>3043</v>
      </c>
      <c r="D1049" s="20" t="s">
        <v>3044</v>
      </c>
      <c r="E1049">
        <v>1</v>
      </c>
      <c r="F1049">
        <v>2</v>
      </c>
      <c r="G1049" s="20" t="s">
        <v>37</v>
      </c>
      <c r="H1049" s="20" t="s">
        <v>3834</v>
      </c>
      <c r="I1049">
        <v>1</v>
      </c>
      <c r="J1049" s="20" t="s">
        <v>3843</v>
      </c>
      <c r="K1049" t="b">
        <v>1</v>
      </c>
      <c r="L1049">
        <v>10521987</v>
      </c>
      <c r="M1049">
        <v>6476202</v>
      </c>
    </row>
    <row r="1050" spans="1:13" x14ac:dyDescent="0.25">
      <c r="A1050">
        <v>2022</v>
      </c>
      <c r="B1050">
        <v>2023</v>
      </c>
      <c r="C1050" s="20" t="s">
        <v>3045</v>
      </c>
      <c r="D1050" s="20" t="s">
        <v>3046</v>
      </c>
      <c r="E1050">
        <v>7</v>
      </c>
      <c r="F1050">
        <v>8</v>
      </c>
      <c r="G1050" s="20" t="s">
        <v>47</v>
      </c>
      <c r="H1050" s="20" t="s">
        <v>3834</v>
      </c>
      <c r="I1050">
        <v>1</v>
      </c>
      <c r="J1050" s="20" t="s">
        <v>3843</v>
      </c>
      <c r="K1050" t="b">
        <v>1</v>
      </c>
      <c r="L1050">
        <v>999548</v>
      </c>
      <c r="M1050">
        <v>37267</v>
      </c>
    </row>
    <row r="1051" spans="1:13" x14ac:dyDescent="0.25">
      <c r="A1051">
        <v>2022</v>
      </c>
      <c r="B1051">
        <v>2023</v>
      </c>
      <c r="C1051" s="20" t="s">
        <v>3047</v>
      </c>
      <c r="D1051" s="20" t="s">
        <v>3048</v>
      </c>
      <c r="E1051">
        <v>1</v>
      </c>
      <c r="F1051">
        <v>2</v>
      </c>
      <c r="G1051" s="20" t="s">
        <v>37</v>
      </c>
      <c r="H1051" s="20" t="s">
        <v>3834</v>
      </c>
      <c r="I1051">
        <v>1</v>
      </c>
      <c r="J1051" s="20" t="s">
        <v>3843</v>
      </c>
      <c r="K1051" t="b">
        <v>1</v>
      </c>
      <c r="L1051">
        <v>21658313</v>
      </c>
      <c r="M1051">
        <v>13360322</v>
      </c>
    </row>
    <row r="1052" spans="1:13" x14ac:dyDescent="0.25">
      <c r="A1052">
        <v>2022</v>
      </c>
      <c r="B1052">
        <v>2023</v>
      </c>
      <c r="C1052" s="20" t="s">
        <v>3049</v>
      </c>
      <c r="D1052" s="20" t="s">
        <v>3050</v>
      </c>
      <c r="E1052">
        <v>4</v>
      </c>
      <c r="F1052">
        <v>1</v>
      </c>
      <c r="G1052" s="20" t="s">
        <v>52</v>
      </c>
      <c r="H1052" s="20" t="s">
        <v>3834</v>
      </c>
      <c r="I1052">
        <v>1</v>
      </c>
      <c r="J1052" s="20" t="s">
        <v>3843</v>
      </c>
      <c r="K1052" t="b">
        <v>1</v>
      </c>
      <c r="L1052">
        <v>8113772</v>
      </c>
      <c r="M1052">
        <v>1609866</v>
      </c>
    </row>
    <row r="1053" spans="1:13" x14ac:dyDescent="0.25">
      <c r="A1053">
        <v>2022</v>
      </c>
      <c r="B1053">
        <v>2023</v>
      </c>
      <c r="C1053" s="20" t="s">
        <v>3051</v>
      </c>
      <c r="D1053" s="20" t="s">
        <v>3052</v>
      </c>
      <c r="E1053">
        <v>4</v>
      </c>
      <c r="F1053">
        <v>8</v>
      </c>
      <c r="G1053" s="20" t="s">
        <v>47</v>
      </c>
      <c r="H1053" s="20" t="s">
        <v>3834</v>
      </c>
      <c r="I1053">
        <v>1</v>
      </c>
      <c r="J1053" s="20" t="s">
        <v>3843</v>
      </c>
      <c r="K1053" t="b">
        <v>1</v>
      </c>
      <c r="L1053">
        <v>385222</v>
      </c>
      <c r="M1053">
        <v>401823</v>
      </c>
    </row>
    <row r="1054" spans="1:13" x14ac:dyDescent="0.25">
      <c r="A1054">
        <v>2022</v>
      </c>
      <c r="B1054">
        <v>2023</v>
      </c>
      <c r="C1054" s="20" t="s">
        <v>3053</v>
      </c>
      <c r="D1054" s="20" t="s">
        <v>3054</v>
      </c>
      <c r="E1054">
        <v>1</v>
      </c>
      <c r="F1054">
        <v>4</v>
      </c>
      <c r="G1054" s="20" t="s">
        <v>168</v>
      </c>
      <c r="H1054" s="20" t="s">
        <v>3834</v>
      </c>
      <c r="I1054">
        <v>1</v>
      </c>
      <c r="J1054" s="20" t="s">
        <v>3843</v>
      </c>
      <c r="K1054" t="b">
        <v>1</v>
      </c>
      <c r="L1054">
        <v>19296151</v>
      </c>
      <c r="M1054">
        <v>36441089</v>
      </c>
    </row>
    <row r="1055" spans="1:13" x14ac:dyDescent="0.25">
      <c r="A1055">
        <v>2022</v>
      </c>
      <c r="B1055">
        <v>2023</v>
      </c>
      <c r="C1055" s="20" t="s">
        <v>3055</v>
      </c>
      <c r="D1055" s="20" t="s">
        <v>3056</v>
      </c>
      <c r="E1055">
        <v>1</v>
      </c>
      <c r="F1055">
        <v>2</v>
      </c>
      <c r="G1055" s="20" t="s">
        <v>37</v>
      </c>
      <c r="H1055" s="20" t="s">
        <v>3834</v>
      </c>
      <c r="I1055">
        <v>1</v>
      </c>
      <c r="J1055" s="20" t="s">
        <v>3843</v>
      </c>
      <c r="K1055" t="b">
        <v>1</v>
      </c>
      <c r="L1055">
        <v>11896380</v>
      </c>
      <c r="M1055">
        <v>8224803</v>
      </c>
    </row>
    <row r="1056" spans="1:13" x14ac:dyDescent="0.25">
      <c r="A1056">
        <v>2022</v>
      </c>
      <c r="B1056">
        <v>2023</v>
      </c>
      <c r="C1056" s="20" t="s">
        <v>3057</v>
      </c>
      <c r="D1056" s="20" t="s">
        <v>3058</v>
      </c>
      <c r="E1056">
        <v>1</v>
      </c>
      <c r="F1056">
        <v>2</v>
      </c>
      <c r="G1056" s="20" t="s">
        <v>37</v>
      </c>
      <c r="H1056" s="20" t="s">
        <v>3834</v>
      </c>
      <c r="I1056">
        <v>1</v>
      </c>
      <c r="J1056" s="20" t="s">
        <v>3843</v>
      </c>
      <c r="K1056" t="b">
        <v>1</v>
      </c>
      <c r="L1056">
        <v>12616142</v>
      </c>
      <c r="M1056">
        <v>15365061</v>
      </c>
    </row>
    <row r="1057" spans="1:13" x14ac:dyDescent="0.25">
      <c r="A1057">
        <v>2022</v>
      </c>
      <c r="B1057">
        <v>2023</v>
      </c>
      <c r="C1057" s="20" t="s">
        <v>3059</v>
      </c>
      <c r="D1057" s="20" t="s">
        <v>3060</v>
      </c>
      <c r="E1057">
        <v>4</v>
      </c>
      <c r="F1057">
        <v>1</v>
      </c>
      <c r="G1057" s="20" t="s">
        <v>52</v>
      </c>
      <c r="H1057" s="20" t="s">
        <v>3834</v>
      </c>
      <c r="I1057">
        <v>1</v>
      </c>
      <c r="J1057" s="20" t="s">
        <v>3843</v>
      </c>
      <c r="K1057" t="b">
        <v>1</v>
      </c>
      <c r="L1057">
        <v>5896713</v>
      </c>
      <c r="M1057">
        <v>1070654</v>
      </c>
    </row>
    <row r="1058" spans="1:13" x14ac:dyDescent="0.25">
      <c r="A1058">
        <v>2022</v>
      </c>
      <c r="B1058">
        <v>2023</v>
      </c>
      <c r="C1058" s="20" t="s">
        <v>3063</v>
      </c>
      <c r="D1058" s="20" t="s">
        <v>3931</v>
      </c>
      <c r="E1058">
        <v>7</v>
      </c>
      <c r="F1058">
        <v>8</v>
      </c>
      <c r="G1058" s="20" t="s">
        <v>47</v>
      </c>
      <c r="H1058" s="20" t="s">
        <v>3834</v>
      </c>
      <c r="I1058">
        <v>1</v>
      </c>
      <c r="J1058" s="20" t="s">
        <v>3843</v>
      </c>
      <c r="K1058" t="b">
        <v>1</v>
      </c>
      <c r="L1058">
        <v>277538</v>
      </c>
      <c r="M1058">
        <v>157638</v>
      </c>
    </row>
    <row r="1059" spans="1:13" x14ac:dyDescent="0.25">
      <c r="A1059">
        <v>2022</v>
      </c>
      <c r="B1059">
        <v>2023</v>
      </c>
      <c r="C1059" s="20" t="s">
        <v>3064</v>
      </c>
      <c r="D1059" s="20" t="s">
        <v>3065</v>
      </c>
      <c r="E1059">
        <v>4</v>
      </c>
      <c r="F1059">
        <v>1</v>
      </c>
      <c r="G1059" s="20" t="s">
        <v>52</v>
      </c>
      <c r="H1059" s="20" t="s">
        <v>3835</v>
      </c>
      <c r="I1059">
        <v>1</v>
      </c>
      <c r="J1059" s="20" t="s">
        <v>3843</v>
      </c>
      <c r="K1059" t="b">
        <v>1</v>
      </c>
      <c r="L1059">
        <v>149791408</v>
      </c>
      <c r="M1059">
        <v>30017005</v>
      </c>
    </row>
    <row r="1060" spans="1:13" x14ac:dyDescent="0.25">
      <c r="A1060">
        <v>2022</v>
      </c>
      <c r="B1060">
        <v>2023</v>
      </c>
      <c r="C1060" s="20" t="s">
        <v>3070</v>
      </c>
      <c r="D1060" s="20" t="s">
        <v>3071</v>
      </c>
      <c r="E1060">
        <v>4</v>
      </c>
      <c r="F1060">
        <v>1</v>
      </c>
      <c r="G1060" s="20" t="s">
        <v>52</v>
      </c>
      <c r="H1060" s="20" t="s">
        <v>3835</v>
      </c>
      <c r="I1060">
        <v>1</v>
      </c>
      <c r="J1060" s="20" t="s">
        <v>3843</v>
      </c>
      <c r="K1060" t="b">
        <v>1</v>
      </c>
      <c r="L1060">
        <v>82635539</v>
      </c>
      <c r="M1060">
        <v>13240981</v>
      </c>
    </row>
    <row r="1061" spans="1:13" x14ac:dyDescent="0.25">
      <c r="A1061">
        <v>2022</v>
      </c>
      <c r="B1061">
        <v>2023</v>
      </c>
      <c r="C1061" s="20" t="s">
        <v>3074</v>
      </c>
      <c r="D1061" s="20" t="s">
        <v>3075</v>
      </c>
      <c r="E1061">
        <v>4</v>
      </c>
      <c r="F1061">
        <v>1</v>
      </c>
      <c r="G1061" s="20" t="s">
        <v>52</v>
      </c>
      <c r="H1061" s="20" t="s">
        <v>3835</v>
      </c>
      <c r="I1061">
        <v>1</v>
      </c>
      <c r="J1061" s="20" t="s">
        <v>3843</v>
      </c>
      <c r="K1061" t="b">
        <v>1</v>
      </c>
      <c r="L1061">
        <v>20078131</v>
      </c>
      <c r="M1061">
        <v>5327317</v>
      </c>
    </row>
    <row r="1062" spans="1:13" x14ac:dyDescent="0.25">
      <c r="A1062">
        <v>2022</v>
      </c>
      <c r="B1062">
        <v>2023</v>
      </c>
      <c r="C1062" s="20" t="s">
        <v>3080</v>
      </c>
      <c r="D1062" s="20" t="s">
        <v>3081</v>
      </c>
      <c r="E1062">
        <v>4</v>
      </c>
      <c r="F1062">
        <v>1</v>
      </c>
      <c r="G1062" s="20" t="s">
        <v>52</v>
      </c>
      <c r="H1062" s="20" t="s">
        <v>3835</v>
      </c>
      <c r="I1062">
        <v>1</v>
      </c>
      <c r="J1062" s="20" t="s">
        <v>3843</v>
      </c>
      <c r="K1062" t="b">
        <v>1</v>
      </c>
      <c r="L1062">
        <v>12176130</v>
      </c>
      <c r="M1062">
        <v>2241469</v>
      </c>
    </row>
    <row r="1063" spans="1:13" x14ac:dyDescent="0.25">
      <c r="A1063">
        <v>2022</v>
      </c>
      <c r="B1063">
        <v>2023</v>
      </c>
      <c r="C1063" s="20" t="s">
        <v>3082</v>
      </c>
      <c r="D1063" s="20" t="s">
        <v>3083</v>
      </c>
      <c r="E1063">
        <v>4</v>
      </c>
      <c r="F1063">
        <v>1</v>
      </c>
      <c r="G1063" s="20" t="s">
        <v>52</v>
      </c>
      <c r="H1063" s="20" t="s">
        <v>3835</v>
      </c>
      <c r="I1063">
        <v>1</v>
      </c>
      <c r="J1063" s="20" t="s">
        <v>3843</v>
      </c>
      <c r="K1063" t="b">
        <v>1</v>
      </c>
      <c r="L1063">
        <v>38265701</v>
      </c>
      <c r="M1063">
        <v>8464388</v>
      </c>
    </row>
    <row r="1064" spans="1:13" x14ac:dyDescent="0.25">
      <c r="A1064">
        <v>2022</v>
      </c>
      <c r="B1064">
        <v>2023</v>
      </c>
      <c r="C1064" s="20" t="s">
        <v>3084</v>
      </c>
      <c r="D1064" s="20" t="s">
        <v>3085</v>
      </c>
      <c r="E1064">
        <v>4</v>
      </c>
      <c r="F1064">
        <v>1</v>
      </c>
      <c r="G1064" s="20" t="s">
        <v>52</v>
      </c>
      <c r="H1064" s="20" t="s">
        <v>3835</v>
      </c>
      <c r="I1064">
        <v>1</v>
      </c>
      <c r="J1064" s="20" t="s">
        <v>3843</v>
      </c>
      <c r="K1064" t="b">
        <v>1</v>
      </c>
      <c r="L1064">
        <v>79290099</v>
      </c>
      <c r="M1064">
        <v>18529693</v>
      </c>
    </row>
    <row r="1065" spans="1:13" x14ac:dyDescent="0.25">
      <c r="A1065">
        <v>2022</v>
      </c>
      <c r="B1065">
        <v>2023</v>
      </c>
      <c r="C1065" s="20" t="s">
        <v>3086</v>
      </c>
      <c r="D1065" s="20" t="s">
        <v>3087</v>
      </c>
      <c r="E1065">
        <v>4</v>
      </c>
      <c r="F1065">
        <v>1</v>
      </c>
      <c r="G1065" s="20" t="s">
        <v>52</v>
      </c>
      <c r="H1065" s="20" t="s">
        <v>3835</v>
      </c>
      <c r="I1065">
        <v>1</v>
      </c>
      <c r="J1065" s="20" t="s">
        <v>3843</v>
      </c>
      <c r="K1065" t="b">
        <v>1</v>
      </c>
      <c r="L1065">
        <v>17097752</v>
      </c>
      <c r="M1065">
        <v>5661748</v>
      </c>
    </row>
    <row r="1066" spans="1:13" x14ac:dyDescent="0.25">
      <c r="A1066">
        <v>2022</v>
      </c>
      <c r="B1066">
        <v>2023</v>
      </c>
      <c r="C1066" s="20" t="s">
        <v>3088</v>
      </c>
      <c r="D1066" s="20" t="s">
        <v>3089</v>
      </c>
      <c r="E1066">
        <v>4</v>
      </c>
      <c r="F1066">
        <v>1</v>
      </c>
      <c r="G1066" s="20" t="s">
        <v>52</v>
      </c>
      <c r="H1066" s="20" t="s">
        <v>3835</v>
      </c>
      <c r="I1066">
        <v>1</v>
      </c>
      <c r="J1066" s="20" t="s">
        <v>3843</v>
      </c>
      <c r="K1066" t="b">
        <v>1</v>
      </c>
      <c r="L1066">
        <v>47385028</v>
      </c>
      <c r="M1066">
        <v>13594332</v>
      </c>
    </row>
    <row r="1067" spans="1:13" x14ac:dyDescent="0.25">
      <c r="A1067">
        <v>2022</v>
      </c>
      <c r="B1067">
        <v>2023</v>
      </c>
      <c r="C1067" s="20" t="s">
        <v>3094</v>
      </c>
      <c r="D1067" s="20" t="s">
        <v>3095</v>
      </c>
      <c r="E1067">
        <v>1</v>
      </c>
      <c r="F1067">
        <v>2</v>
      </c>
      <c r="G1067" s="20" t="s">
        <v>37</v>
      </c>
      <c r="H1067" s="20" t="s">
        <v>3835</v>
      </c>
      <c r="I1067">
        <v>1</v>
      </c>
      <c r="J1067" s="20" t="s">
        <v>3843</v>
      </c>
      <c r="K1067" t="b">
        <v>1</v>
      </c>
      <c r="L1067">
        <v>75946972</v>
      </c>
      <c r="M1067">
        <v>74219528</v>
      </c>
    </row>
    <row r="1068" spans="1:13" x14ac:dyDescent="0.25">
      <c r="A1068">
        <v>2022</v>
      </c>
      <c r="B1068">
        <v>2023</v>
      </c>
      <c r="C1068" s="20" t="s">
        <v>3099</v>
      </c>
      <c r="D1068" s="20" t="s">
        <v>3100</v>
      </c>
      <c r="E1068">
        <v>1</v>
      </c>
      <c r="F1068">
        <v>2</v>
      </c>
      <c r="G1068" s="20" t="s">
        <v>37</v>
      </c>
      <c r="H1068" s="20" t="s">
        <v>3835</v>
      </c>
      <c r="I1068">
        <v>1</v>
      </c>
      <c r="J1068" s="20" t="s">
        <v>3843</v>
      </c>
      <c r="K1068" t="b">
        <v>1</v>
      </c>
      <c r="L1068">
        <v>42618854</v>
      </c>
      <c r="M1068">
        <v>35186732</v>
      </c>
    </row>
    <row r="1069" spans="1:13" x14ac:dyDescent="0.25">
      <c r="A1069">
        <v>2022</v>
      </c>
      <c r="B1069">
        <v>2023</v>
      </c>
      <c r="C1069" s="20" t="s">
        <v>3101</v>
      </c>
      <c r="D1069" s="20" t="s">
        <v>3102</v>
      </c>
      <c r="E1069">
        <v>1</v>
      </c>
      <c r="F1069">
        <v>2</v>
      </c>
      <c r="G1069" s="20" t="s">
        <v>37</v>
      </c>
      <c r="H1069" s="20" t="s">
        <v>3835</v>
      </c>
      <c r="I1069">
        <v>1</v>
      </c>
      <c r="J1069" s="20" t="s">
        <v>3843</v>
      </c>
      <c r="K1069" t="b">
        <v>1</v>
      </c>
      <c r="L1069">
        <v>74892251</v>
      </c>
      <c r="M1069">
        <v>72839137</v>
      </c>
    </row>
    <row r="1070" spans="1:13" x14ac:dyDescent="0.25">
      <c r="A1070">
        <v>2022</v>
      </c>
      <c r="B1070">
        <v>2023</v>
      </c>
      <c r="C1070" s="20" t="s">
        <v>3103</v>
      </c>
      <c r="D1070" s="20" t="s">
        <v>3104</v>
      </c>
      <c r="E1070">
        <v>1</v>
      </c>
      <c r="F1070">
        <v>3</v>
      </c>
      <c r="G1070" s="20" t="s">
        <v>40</v>
      </c>
      <c r="H1070" s="20" t="s">
        <v>3835</v>
      </c>
      <c r="I1070">
        <v>1</v>
      </c>
      <c r="J1070" s="20" t="s">
        <v>3843</v>
      </c>
      <c r="K1070" t="b">
        <v>1</v>
      </c>
      <c r="L1070">
        <v>92044735</v>
      </c>
      <c r="M1070">
        <v>53491149</v>
      </c>
    </row>
    <row r="1071" spans="1:13" x14ac:dyDescent="0.25">
      <c r="A1071">
        <v>2022</v>
      </c>
      <c r="B1071">
        <v>2023</v>
      </c>
      <c r="C1071" s="20" t="s">
        <v>3107</v>
      </c>
      <c r="D1071" s="20" t="s">
        <v>3108</v>
      </c>
      <c r="E1071">
        <v>1</v>
      </c>
      <c r="F1071">
        <v>2</v>
      </c>
      <c r="G1071" s="20" t="s">
        <v>37</v>
      </c>
      <c r="H1071" s="20" t="s">
        <v>3835</v>
      </c>
      <c r="I1071">
        <v>1</v>
      </c>
      <c r="J1071" s="20" t="s">
        <v>3843</v>
      </c>
      <c r="K1071" t="b">
        <v>1</v>
      </c>
      <c r="L1071">
        <v>51728877</v>
      </c>
      <c r="M1071">
        <v>43542201</v>
      </c>
    </row>
    <row r="1072" spans="1:13" x14ac:dyDescent="0.25">
      <c r="A1072">
        <v>2022</v>
      </c>
      <c r="B1072">
        <v>2023</v>
      </c>
      <c r="C1072" s="20" t="s">
        <v>3113</v>
      </c>
      <c r="D1072" s="20" t="s">
        <v>3114</v>
      </c>
      <c r="E1072">
        <v>1</v>
      </c>
      <c r="F1072">
        <v>3</v>
      </c>
      <c r="G1072" s="20" t="s">
        <v>40</v>
      </c>
      <c r="H1072" s="20" t="s">
        <v>3835</v>
      </c>
      <c r="I1072">
        <v>1</v>
      </c>
      <c r="J1072" s="20" t="s">
        <v>3843</v>
      </c>
      <c r="K1072" t="b">
        <v>1</v>
      </c>
      <c r="L1072">
        <v>895860351</v>
      </c>
      <c r="M1072">
        <v>860744932</v>
      </c>
    </row>
    <row r="1073" spans="1:13" x14ac:dyDescent="0.25">
      <c r="A1073">
        <v>2022</v>
      </c>
      <c r="B1073">
        <v>2023</v>
      </c>
      <c r="C1073" s="20" t="s">
        <v>3115</v>
      </c>
      <c r="D1073" s="20" t="s">
        <v>3116</v>
      </c>
      <c r="E1073">
        <v>1</v>
      </c>
      <c r="F1073">
        <v>3</v>
      </c>
      <c r="G1073" s="20" t="s">
        <v>40</v>
      </c>
      <c r="H1073" s="20" t="s">
        <v>3835</v>
      </c>
      <c r="I1073">
        <v>1</v>
      </c>
      <c r="J1073" s="20" t="s">
        <v>3843</v>
      </c>
      <c r="K1073" t="b">
        <v>1</v>
      </c>
      <c r="L1073">
        <v>198950172</v>
      </c>
      <c r="M1073">
        <v>176738114</v>
      </c>
    </row>
    <row r="1074" spans="1:13" x14ac:dyDescent="0.25">
      <c r="A1074">
        <v>2022</v>
      </c>
      <c r="B1074">
        <v>2023</v>
      </c>
      <c r="C1074" s="20" t="s">
        <v>3121</v>
      </c>
      <c r="D1074" s="20" t="s">
        <v>3122</v>
      </c>
      <c r="E1074">
        <v>1</v>
      </c>
      <c r="F1074">
        <v>2</v>
      </c>
      <c r="G1074" s="20" t="s">
        <v>37</v>
      </c>
      <c r="H1074" s="20" t="s">
        <v>3835</v>
      </c>
      <c r="I1074">
        <v>1</v>
      </c>
      <c r="J1074" s="20" t="s">
        <v>3843</v>
      </c>
      <c r="K1074" t="b">
        <v>1</v>
      </c>
      <c r="L1074">
        <v>53142945</v>
      </c>
      <c r="M1074">
        <v>38433316</v>
      </c>
    </row>
    <row r="1075" spans="1:13" x14ac:dyDescent="0.25">
      <c r="A1075">
        <v>2022</v>
      </c>
      <c r="B1075">
        <v>2023</v>
      </c>
      <c r="C1075" s="20" t="s">
        <v>3125</v>
      </c>
      <c r="D1075" s="20" t="s">
        <v>3126</v>
      </c>
      <c r="E1075">
        <v>4</v>
      </c>
      <c r="F1075">
        <v>1</v>
      </c>
      <c r="G1075" s="20" t="s">
        <v>52</v>
      </c>
      <c r="H1075" s="20" t="s">
        <v>15</v>
      </c>
      <c r="I1075">
        <v>1</v>
      </c>
      <c r="J1075" s="20" t="s">
        <v>3843</v>
      </c>
      <c r="K1075" t="b">
        <v>1</v>
      </c>
      <c r="L1075">
        <v>9091497</v>
      </c>
      <c r="M1075">
        <v>4152045</v>
      </c>
    </row>
    <row r="1076" spans="1:13" x14ac:dyDescent="0.25">
      <c r="A1076">
        <v>2022</v>
      </c>
      <c r="B1076">
        <v>2023</v>
      </c>
      <c r="C1076" s="20" t="s">
        <v>3127</v>
      </c>
      <c r="D1076" s="20" t="s">
        <v>3128</v>
      </c>
      <c r="E1076">
        <v>4</v>
      </c>
      <c r="F1076">
        <v>1</v>
      </c>
      <c r="G1076" s="20" t="s">
        <v>52</v>
      </c>
      <c r="H1076" s="20" t="s">
        <v>15</v>
      </c>
      <c r="I1076">
        <v>1</v>
      </c>
      <c r="J1076" s="20" t="s">
        <v>3843</v>
      </c>
      <c r="K1076" t="b">
        <v>1</v>
      </c>
      <c r="L1076">
        <v>7581855</v>
      </c>
      <c r="M1076">
        <v>2471614</v>
      </c>
    </row>
    <row r="1077" spans="1:13" x14ac:dyDescent="0.25">
      <c r="A1077">
        <v>2022</v>
      </c>
      <c r="B1077">
        <v>2023</v>
      </c>
      <c r="C1077" s="20" t="s">
        <v>3131</v>
      </c>
      <c r="D1077" s="20" t="s">
        <v>3132</v>
      </c>
      <c r="E1077">
        <v>4</v>
      </c>
      <c r="F1077">
        <v>1</v>
      </c>
      <c r="G1077" s="20" t="s">
        <v>52</v>
      </c>
      <c r="H1077" s="20" t="s">
        <v>15</v>
      </c>
      <c r="I1077">
        <v>1</v>
      </c>
      <c r="J1077" s="20" t="s">
        <v>3843</v>
      </c>
      <c r="K1077" t="b">
        <v>1</v>
      </c>
      <c r="L1077">
        <v>7285420</v>
      </c>
      <c r="M1077">
        <v>3741447</v>
      </c>
    </row>
    <row r="1078" spans="1:13" x14ac:dyDescent="0.25">
      <c r="A1078">
        <v>2022</v>
      </c>
      <c r="B1078">
        <v>2023</v>
      </c>
      <c r="C1078" s="20" t="s">
        <v>3133</v>
      </c>
      <c r="D1078" s="20" t="s">
        <v>3896</v>
      </c>
      <c r="E1078">
        <v>4</v>
      </c>
      <c r="F1078">
        <v>1</v>
      </c>
      <c r="G1078" s="20" t="s">
        <v>52</v>
      </c>
      <c r="H1078" s="20" t="s">
        <v>15</v>
      </c>
      <c r="I1078">
        <v>1</v>
      </c>
      <c r="J1078" s="20" t="s">
        <v>3843</v>
      </c>
      <c r="K1078" t="b">
        <v>1</v>
      </c>
      <c r="L1078">
        <v>30168499</v>
      </c>
      <c r="M1078">
        <v>8609516</v>
      </c>
    </row>
    <row r="1079" spans="1:13" x14ac:dyDescent="0.25">
      <c r="A1079">
        <v>2022</v>
      </c>
      <c r="B1079">
        <v>2023</v>
      </c>
      <c r="C1079" s="20" t="s">
        <v>3134</v>
      </c>
      <c r="D1079" s="20" t="s">
        <v>3135</v>
      </c>
      <c r="E1079">
        <v>4</v>
      </c>
      <c r="F1079">
        <v>1</v>
      </c>
      <c r="G1079" s="20" t="s">
        <v>52</v>
      </c>
      <c r="H1079" s="20" t="s">
        <v>15</v>
      </c>
      <c r="I1079">
        <v>1</v>
      </c>
      <c r="J1079" s="20" t="s">
        <v>3843</v>
      </c>
      <c r="K1079" t="b">
        <v>1</v>
      </c>
      <c r="L1079">
        <v>13002221</v>
      </c>
      <c r="M1079">
        <v>3745567</v>
      </c>
    </row>
    <row r="1080" spans="1:13" x14ac:dyDescent="0.25">
      <c r="A1080">
        <v>2022</v>
      </c>
      <c r="B1080">
        <v>2023</v>
      </c>
      <c r="C1080" s="20" t="s">
        <v>3136</v>
      </c>
      <c r="D1080" s="20" t="s">
        <v>3137</v>
      </c>
      <c r="E1080">
        <v>1</v>
      </c>
      <c r="F1080">
        <v>3</v>
      </c>
      <c r="G1080" s="20" t="s">
        <v>40</v>
      </c>
      <c r="H1080" s="20" t="s">
        <v>15</v>
      </c>
      <c r="I1080">
        <v>1</v>
      </c>
      <c r="J1080" s="20" t="s">
        <v>3843</v>
      </c>
      <c r="K1080" t="b">
        <v>1</v>
      </c>
      <c r="L1080">
        <v>159316000</v>
      </c>
      <c r="M1080">
        <v>79195000</v>
      </c>
    </row>
    <row r="1081" spans="1:13" x14ac:dyDescent="0.25">
      <c r="A1081">
        <v>2022</v>
      </c>
      <c r="B1081">
        <v>2023</v>
      </c>
      <c r="C1081" s="20" t="s">
        <v>3138</v>
      </c>
      <c r="D1081" s="20" t="s">
        <v>3139</v>
      </c>
      <c r="E1081">
        <v>4</v>
      </c>
      <c r="F1081">
        <v>1</v>
      </c>
      <c r="G1081" s="20" t="s">
        <v>52</v>
      </c>
      <c r="H1081" s="20" t="s">
        <v>3836</v>
      </c>
      <c r="I1081">
        <v>1</v>
      </c>
      <c r="J1081" s="20" t="s">
        <v>3843</v>
      </c>
      <c r="K1081" t="b">
        <v>1</v>
      </c>
      <c r="L1081">
        <v>6683909</v>
      </c>
      <c r="M1081">
        <v>4058928</v>
      </c>
    </row>
    <row r="1082" spans="1:13" x14ac:dyDescent="0.25">
      <c r="A1082">
        <v>2022</v>
      </c>
      <c r="B1082">
        <v>2023</v>
      </c>
      <c r="C1082" s="20" t="s">
        <v>3142</v>
      </c>
      <c r="D1082" s="20" t="s">
        <v>3143</v>
      </c>
      <c r="E1082">
        <v>1</v>
      </c>
      <c r="F1082">
        <v>2</v>
      </c>
      <c r="G1082" s="20" t="s">
        <v>37</v>
      </c>
      <c r="H1082" s="20" t="s">
        <v>22</v>
      </c>
      <c r="I1082">
        <v>1</v>
      </c>
      <c r="J1082" s="20" t="s">
        <v>3843</v>
      </c>
      <c r="K1082" t="b">
        <v>1</v>
      </c>
      <c r="L1082">
        <v>20847119</v>
      </c>
      <c r="M1082">
        <v>10254328</v>
      </c>
    </row>
    <row r="1083" spans="1:13" x14ac:dyDescent="0.25">
      <c r="A1083">
        <v>2022</v>
      </c>
      <c r="B1083">
        <v>2023</v>
      </c>
      <c r="C1083" s="20" t="s">
        <v>3144</v>
      </c>
      <c r="D1083" s="20" t="s">
        <v>3145</v>
      </c>
      <c r="E1083">
        <v>4</v>
      </c>
      <c r="F1083">
        <v>1</v>
      </c>
      <c r="G1083" s="20" t="s">
        <v>52</v>
      </c>
      <c r="H1083" s="20" t="s">
        <v>3837</v>
      </c>
      <c r="I1083">
        <v>1</v>
      </c>
      <c r="J1083" s="20" t="s">
        <v>3843</v>
      </c>
      <c r="K1083" t="b">
        <v>1</v>
      </c>
      <c r="L1083">
        <v>3578682</v>
      </c>
      <c r="M1083">
        <v>4954799</v>
      </c>
    </row>
    <row r="1084" spans="1:13" x14ac:dyDescent="0.25">
      <c r="A1084">
        <v>2022</v>
      </c>
      <c r="B1084">
        <v>2023</v>
      </c>
      <c r="C1084" s="20" t="s">
        <v>3149</v>
      </c>
      <c r="D1084" s="20" t="s">
        <v>3150</v>
      </c>
      <c r="E1084">
        <v>1</v>
      </c>
      <c r="F1084">
        <v>4</v>
      </c>
      <c r="G1084" s="20" t="s">
        <v>168</v>
      </c>
      <c r="H1084" s="20" t="s">
        <v>3838</v>
      </c>
      <c r="I1084">
        <v>1</v>
      </c>
      <c r="J1084" s="20" t="s">
        <v>3843</v>
      </c>
      <c r="K1084" t="b">
        <v>1</v>
      </c>
      <c r="L1084">
        <v>1425591</v>
      </c>
      <c r="M1084">
        <v>1429275</v>
      </c>
    </row>
    <row r="1085" spans="1:13" x14ac:dyDescent="0.25">
      <c r="A1085">
        <v>2022</v>
      </c>
      <c r="B1085">
        <v>2023</v>
      </c>
      <c r="C1085" s="20" t="s">
        <v>3151</v>
      </c>
      <c r="D1085" s="20" t="s">
        <v>3152</v>
      </c>
      <c r="E1085">
        <v>4</v>
      </c>
      <c r="F1085">
        <v>1</v>
      </c>
      <c r="G1085" s="20" t="s">
        <v>52</v>
      </c>
      <c r="H1085" s="20" t="s">
        <v>3838</v>
      </c>
      <c r="I1085">
        <v>1</v>
      </c>
      <c r="J1085" s="20" t="s">
        <v>3843</v>
      </c>
      <c r="K1085" t="b">
        <v>1</v>
      </c>
      <c r="L1085">
        <v>1639111</v>
      </c>
      <c r="M1085">
        <v>652226</v>
      </c>
    </row>
    <row r="1086" spans="1:13" x14ac:dyDescent="0.25">
      <c r="A1086">
        <v>2022</v>
      </c>
      <c r="B1086">
        <v>2023</v>
      </c>
      <c r="C1086" s="20" t="s">
        <v>3153</v>
      </c>
      <c r="D1086" s="20" t="s">
        <v>3154</v>
      </c>
      <c r="E1086">
        <v>4</v>
      </c>
      <c r="F1086">
        <v>1</v>
      </c>
      <c r="G1086" s="20" t="s">
        <v>52</v>
      </c>
      <c r="H1086" s="20" t="s">
        <v>3838</v>
      </c>
      <c r="I1086">
        <v>1</v>
      </c>
      <c r="J1086" s="20" t="s">
        <v>3843</v>
      </c>
      <c r="K1086" t="b">
        <v>1</v>
      </c>
      <c r="L1086">
        <v>1660211</v>
      </c>
      <c r="M1086">
        <v>543734</v>
      </c>
    </row>
    <row r="1087" spans="1:13" x14ac:dyDescent="0.25">
      <c r="A1087">
        <v>2022</v>
      </c>
      <c r="B1087">
        <v>2023</v>
      </c>
      <c r="C1087" s="20" t="s">
        <v>3155</v>
      </c>
      <c r="D1087" s="20" t="s">
        <v>3156</v>
      </c>
      <c r="E1087">
        <v>4</v>
      </c>
      <c r="F1087">
        <v>1</v>
      </c>
      <c r="G1087" s="20" t="s">
        <v>52</v>
      </c>
      <c r="H1087" s="20" t="s">
        <v>3838</v>
      </c>
      <c r="I1087">
        <v>1</v>
      </c>
      <c r="J1087" s="20" t="s">
        <v>3843</v>
      </c>
      <c r="K1087" t="b">
        <v>1</v>
      </c>
      <c r="L1087">
        <v>771201</v>
      </c>
      <c r="M1087">
        <v>294166</v>
      </c>
    </row>
    <row r="1088" spans="1:13" x14ac:dyDescent="0.25">
      <c r="A1088">
        <v>2022</v>
      </c>
      <c r="B1088">
        <v>2023</v>
      </c>
      <c r="C1088" s="20" t="s">
        <v>3157</v>
      </c>
      <c r="D1088" s="20" t="s">
        <v>3158</v>
      </c>
      <c r="E1088">
        <v>1</v>
      </c>
      <c r="F1088">
        <v>2</v>
      </c>
      <c r="G1088" s="20" t="s">
        <v>37</v>
      </c>
      <c r="H1088" s="20" t="s">
        <v>3838</v>
      </c>
      <c r="I1088">
        <v>1</v>
      </c>
      <c r="J1088" s="20" t="s">
        <v>3843</v>
      </c>
      <c r="K1088" t="b">
        <v>1</v>
      </c>
      <c r="L1088">
        <v>11178467</v>
      </c>
      <c r="M1088">
        <v>2382767</v>
      </c>
    </row>
    <row r="1089" spans="1:13" x14ac:dyDescent="0.25">
      <c r="A1089">
        <v>2022</v>
      </c>
      <c r="B1089">
        <v>2023</v>
      </c>
      <c r="C1089" s="20" t="s">
        <v>3161</v>
      </c>
      <c r="D1089" s="20" t="s">
        <v>3162</v>
      </c>
      <c r="E1089">
        <v>1</v>
      </c>
      <c r="F1089">
        <v>2</v>
      </c>
      <c r="G1089" s="20" t="s">
        <v>37</v>
      </c>
      <c r="H1089" s="20" t="s">
        <v>3838</v>
      </c>
      <c r="I1089">
        <v>1</v>
      </c>
      <c r="J1089" s="20" t="s">
        <v>3843</v>
      </c>
      <c r="K1089" t="b">
        <v>1</v>
      </c>
      <c r="L1089">
        <v>15729812</v>
      </c>
      <c r="M1089">
        <v>3124005</v>
      </c>
    </row>
    <row r="1090" spans="1:13" x14ac:dyDescent="0.25">
      <c r="A1090">
        <v>2022</v>
      </c>
      <c r="B1090">
        <v>2023</v>
      </c>
      <c r="C1090" s="20" t="s">
        <v>3163</v>
      </c>
      <c r="D1090" s="20" t="s">
        <v>3164</v>
      </c>
      <c r="E1090">
        <v>1</v>
      </c>
      <c r="F1090">
        <v>2</v>
      </c>
      <c r="G1090" s="20" t="s">
        <v>37</v>
      </c>
      <c r="H1090" s="20" t="s">
        <v>3838</v>
      </c>
      <c r="I1090">
        <v>1</v>
      </c>
      <c r="J1090" s="20" t="s">
        <v>3843</v>
      </c>
      <c r="K1090" t="b">
        <v>1</v>
      </c>
      <c r="L1090">
        <v>12133794</v>
      </c>
      <c r="M1090">
        <v>3422904</v>
      </c>
    </row>
    <row r="1091" spans="1:13" x14ac:dyDescent="0.25">
      <c r="A1091">
        <v>2022</v>
      </c>
      <c r="B1091">
        <v>2023</v>
      </c>
      <c r="C1091" s="20" t="s">
        <v>3168</v>
      </c>
      <c r="D1091" s="20" t="s">
        <v>3169</v>
      </c>
      <c r="E1091">
        <v>1</v>
      </c>
      <c r="F1091">
        <v>2</v>
      </c>
      <c r="G1091" s="20" t="s">
        <v>37</v>
      </c>
      <c r="H1091" s="20" t="s">
        <v>3838</v>
      </c>
      <c r="I1091">
        <v>1</v>
      </c>
      <c r="J1091" s="20" t="s">
        <v>3843</v>
      </c>
      <c r="K1091" t="b">
        <v>1</v>
      </c>
      <c r="L1091">
        <v>22983313</v>
      </c>
      <c r="M1091">
        <v>3253713</v>
      </c>
    </row>
    <row r="1092" spans="1:13" x14ac:dyDescent="0.25">
      <c r="A1092">
        <v>2022</v>
      </c>
      <c r="B1092">
        <v>2023</v>
      </c>
      <c r="C1092" s="20" t="s">
        <v>3170</v>
      </c>
      <c r="D1092" s="20" t="s">
        <v>3171</v>
      </c>
      <c r="E1092">
        <v>1</v>
      </c>
      <c r="F1092">
        <v>2</v>
      </c>
      <c r="G1092" s="20" t="s">
        <v>37</v>
      </c>
      <c r="H1092" s="20" t="s">
        <v>3838</v>
      </c>
      <c r="I1092">
        <v>1</v>
      </c>
      <c r="J1092" s="20" t="s">
        <v>3843</v>
      </c>
      <c r="K1092" t="b">
        <v>1</v>
      </c>
      <c r="L1092">
        <v>3977041</v>
      </c>
      <c r="M1092">
        <v>316237</v>
      </c>
    </row>
    <row r="1093" spans="1:13" x14ac:dyDescent="0.25">
      <c r="A1093">
        <v>2022</v>
      </c>
      <c r="B1093">
        <v>2023</v>
      </c>
      <c r="C1093" s="20" t="s">
        <v>3172</v>
      </c>
      <c r="D1093" s="20" t="s">
        <v>3173</v>
      </c>
      <c r="E1093">
        <v>1</v>
      </c>
      <c r="F1093">
        <v>2</v>
      </c>
      <c r="G1093" s="20" t="s">
        <v>37</v>
      </c>
      <c r="H1093" s="20" t="s">
        <v>3838</v>
      </c>
      <c r="I1093">
        <v>1</v>
      </c>
      <c r="J1093" s="20" t="s">
        <v>3843</v>
      </c>
      <c r="K1093" t="b">
        <v>1</v>
      </c>
      <c r="L1093">
        <v>62997633</v>
      </c>
      <c r="M1093">
        <v>17336969</v>
      </c>
    </row>
    <row r="1094" spans="1:13" x14ac:dyDescent="0.25">
      <c r="A1094">
        <v>2022</v>
      </c>
      <c r="B1094">
        <v>2023</v>
      </c>
      <c r="C1094" s="20" t="s">
        <v>3179</v>
      </c>
      <c r="D1094" s="20" t="s">
        <v>3180</v>
      </c>
      <c r="E1094">
        <v>4</v>
      </c>
      <c r="F1094">
        <v>1</v>
      </c>
      <c r="G1094" s="20" t="s">
        <v>52</v>
      </c>
      <c r="H1094" s="20" t="s">
        <v>3839</v>
      </c>
      <c r="I1094">
        <v>1</v>
      </c>
      <c r="J1094" s="20" t="s">
        <v>3843</v>
      </c>
      <c r="K1094" t="b">
        <v>1</v>
      </c>
      <c r="L1094">
        <v>7466399</v>
      </c>
      <c r="M1094">
        <v>1247877</v>
      </c>
    </row>
    <row r="1095" spans="1:13" x14ac:dyDescent="0.25">
      <c r="A1095">
        <v>2022</v>
      </c>
      <c r="B1095">
        <v>2023</v>
      </c>
      <c r="C1095" s="20" t="s">
        <v>3181</v>
      </c>
      <c r="D1095" s="20" t="s">
        <v>3182</v>
      </c>
      <c r="E1095">
        <v>4</v>
      </c>
      <c r="F1095">
        <v>1</v>
      </c>
      <c r="G1095" s="20" t="s">
        <v>52</v>
      </c>
      <c r="H1095" s="20" t="s">
        <v>3840</v>
      </c>
      <c r="I1095">
        <v>1</v>
      </c>
      <c r="J1095" s="20" t="s">
        <v>3843</v>
      </c>
      <c r="K1095" t="b">
        <v>1</v>
      </c>
      <c r="L1095">
        <v>1790757</v>
      </c>
      <c r="M1095">
        <v>994794</v>
      </c>
    </row>
    <row r="1096" spans="1:13" x14ac:dyDescent="0.25">
      <c r="A1096">
        <v>2022</v>
      </c>
      <c r="B1096">
        <v>2023</v>
      </c>
      <c r="C1096" s="20" t="s">
        <v>3183</v>
      </c>
      <c r="D1096" s="20" t="s">
        <v>3184</v>
      </c>
      <c r="E1096">
        <v>1</v>
      </c>
      <c r="F1096">
        <v>2</v>
      </c>
      <c r="G1096" s="20" t="s">
        <v>37</v>
      </c>
      <c r="H1096" s="20" t="s">
        <v>3841</v>
      </c>
      <c r="I1096">
        <v>1</v>
      </c>
      <c r="J1096" s="20" t="s">
        <v>3843</v>
      </c>
      <c r="K1096" t="b">
        <v>1</v>
      </c>
      <c r="L1096">
        <v>14806385</v>
      </c>
      <c r="M1096">
        <v>11345620</v>
      </c>
    </row>
    <row r="1097" spans="1:13" x14ac:dyDescent="0.25">
      <c r="A1097">
        <v>2022</v>
      </c>
      <c r="B1097">
        <v>2023</v>
      </c>
      <c r="C1097" s="20" t="s">
        <v>3185</v>
      </c>
      <c r="D1097" s="20" t="s">
        <v>3186</v>
      </c>
      <c r="E1097">
        <v>1</v>
      </c>
      <c r="F1097">
        <v>3</v>
      </c>
      <c r="G1097" s="20" t="s">
        <v>40</v>
      </c>
      <c r="H1097" s="20" t="s">
        <v>3808</v>
      </c>
      <c r="I1097">
        <v>1</v>
      </c>
      <c r="J1097" s="20" t="s">
        <v>3843</v>
      </c>
      <c r="K1097" t="b">
        <v>1</v>
      </c>
      <c r="L1097">
        <v>1024962792</v>
      </c>
      <c r="M1097">
        <v>922753834</v>
      </c>
    </row>
    <row r="1098" spans="1:13" x14ac:dyDescent="0.25">
      <c r="A1098">
        <v>2022</v>
      </c>
      <c r="B1098">
        <v>2023</v>
      </c>
      <c r="C1098" s="20" t="s">
        <v>3187</v>
      </c>
      <c r="D1098" s="20" t="s">
        <v>3188</v>
      </c>
      <c r="E1098">
        <v>7</v>
      </c>
      <c r="F1098">
        <v>8</v>
      </c>
      <c r="G1098" s="20" t="s">
        <v>47</v>
      </c>
      <c r="H1098" s="20" t="s">
        <v>3815</v>
      </c>
      <c r="I1098">
        <v>1</v>
      </c>
      <c r="J1098" s="20" t="s">
        <v>3843</v>
      </c>
      <c r="K1098" t="b">
        <v>1</v>
      </c>
      <c r="L1098">
        <v>435385</v>
      </c>
      <c r="M1098">
        <v>86528</v>
      </c>
    </row>
    <row r="1099" spans="1:13" x14ac:dyDescent="0.25">
      <c r="A1099">
        <v>2022</v>
      </c>
      <c r="B1099">
        <v>2023</v>
      </c>
      <c r="C1099" s="20" t="s">
        <v>3191</v>
      </c>
      <c r="D1099" s="20" t="s">
        <v>3192</v>
      </c>
      <c r="E1099">
        <v>4</v>
      </c>
      <c r="F1099">
        <v>1</v>
      </c>
      <c r="G1099" s="20" t="s">
        <v>52</v>
      </c>
      <c r="H1099" s="20" t="s">
        <v>3806</v>
      </c>
      <c r="I1099">
        <v>1</v>
      </c>
      <c r="J1099" s="20" t="s">
        <v>3843</v>
      </c>
      <c r="K1099" t="b">
        <v>1</v>
      </c>
      <c r="L1099">
        <v>10273081</v>
      </c>
      <c r="M1099">
        <v>3860422</v>
      </c>
    </row>
    <row r="1100" spans="1:13" x14ac:dyDescent="0.25">
      <c r="A1100">
        <v>2022</v>
      </c>
      <c r="B1100">
        <v>2023</v>
      </c>
      <c r="C1100" s="20" t="s">
        <v>3201</v>
      </c>
      <c r="D1100" s="20" t="s">
        <v>3202</v>
      </c>
      <c r="E1100">
        <v>4</v>
      </c>
      <c r="F1100">
        <v>1</v>
      </c>
      <c r="G1100" s="20" t="s">
        <v>52</v>
      </c>
      <c r="H1100" s="20" t="s">
        <v>3831</v>
      </c>
      <c r="I1100">
        <v>1</v>
      </c>
      <c r="J1100" s="20" t="s">
        <v>3843</v>
      </c>
      <c r="K1100" t="b">
        <v>1</v>
      </c>
      <c r="L1100">
        <v>30961450</v>
      </c>
      <c r="M1100">
        <v>5194974</v>
      </c>
    </row>
    <row r="1101" spans="1:13" x14ac:dyDescent="0.25">
      <c r="A1101">
        <v>2022</v>
      </c>
      <c r="B1101">
        <v>2023</v>
      </c>
      <c r="C1101" s="20" t="s">
        <v>3203</v>
      </c>
      <c r="D1101" s="20" t="s">
        <v>3204</v>
      </c>
      <c r="E1101">
        <v>4</v>
      </c>
      <c r="F1101">
        <v>1</v>
      </c>
      <c r="G1101" s="20" t="s">
        <v>52</v>
      </c>
      <c r="H1101" s="20" t="s">
        <v>3806</v>
      </c>
      <c r="I1101">
        <v>1</v>
      </c>
      <c r="J1101" s="20" t="s">
        <v>3843</v>
      </c>
      <c r="K1101" t="b">
        <v>1</v>
      </c>
      <c r="L1101">
        <v>18093002</v>
      </c>
      <c r="M1101">
        <v>6914365</v>
      </c>
    </row>
    <row r="1102" spans="1:13" x14ac:dyDescent="0.25">
      <c r="A1102">
        <v>2022</v>
      </c>
      <c r="B1102">
        <v>2023</v>
      </c>
      <c r="C1102" s="20" t="s">
        <v>3207</v>
      </c>
      <c r="D1102" s="20" t="s">
        <v>3208</v>
      </c>
      <c r="E1102">
        <v>4</v>
      </c>
      <c r="F1102">
        <v>1</v>
      </c>
      <c r="G1102" s="20" t="s">
        <v>52</v>
      </c>
      <c r="H1102" s="20" t="s">
        <v>3822</v>
      </c>
      <c r="I1102">
        <v>1</v>
      </c>
      <c r="J1102" s="20" t="s">
        <v>3843</v>
      </c>
      <c r="K1102" t="b">
        <v>1</v>
      </c>
      <c r="L1102">
        <v>7916578</v>
      </c>
      <c r="M1102">
        <v>12195013</v>
      </c>
    </row>
    <row r="1103" spans="1:13" x14ac:dyDescent="0.25">
      <c r="A1103">
        <v>2022</v>
      </c>
      <c r="B1103">
        <v>2023</v>
      </c>
      <c r="C1103" s="20" t="s">
        <v>3211</v>
      </c>
      <c r="D1103" s="20" t="s">
        <v>3212</v>
      </c>
      <c r="E1103">
        <v>4</v>
      </c>
      <c r="F1103">
        <v>1</v>
      </c>
      <c r="G1103" s="20" t="s">
        <v>52</v>
      </c>
      <c r="H1103" s="20" t="s">
        <v>3831</v>
      </c>
      <c r="I1103">
        <v>1</v>
      </c>
      <c r="J1103" s="20" t="s">
        <v>3843</v>
      </c>
      <c r="K1103" t="b">
        <v>1</v>
      </c>
      <c r="L1103">
        <v>149850289</v>
      </c>
      <c r="M1103">
        <v>45623058</v>
      </c>
    </row>
    <row r="1104" spans="1:13" x14ac:dyDescent="0.25">
      <c r="A1104">
        <v>2022</v>
      </c>
      <c r="B1104">
        <v>2023</v>
      </c>
      <c r="C1104" s="20" t="s">
        <v>3213</v>
      </c>
      <c r="D1104" s="20" t="s">
        <v>3214</v>
      </c>
      <c r="E1104">
        <v>4</v>
      </c>
      <c r="F1104">
        <v>1</v>
      </c>
      <c r="G1104" s="20" t="s">
        <v>52</v>
      </c>
      <c r="H1104" s="20" t="s">
        <v>3811</v>
      </c>
      <c r="I1104">
        <v>1</v>
      </c>
      <c r="J1104" s="20" t="s">
        <v>3843</v>
      </c>
      <c r="K1104" t="b">
        <v>1</v>
      </c>
      <c r="L1104">
        <v>11312837</v>
      </c>
      <c r="M1104">
        <v>6294001</v>
      </c>
    </row>
    <row r="1105" spans="1:13" x14ac:dyDescent="0.25">
      <c r="A1105">
        <v>2022</v>
      </c>
      <c r="B1105">
        <v>2023</v>
      </c>
      <c r="C1105" s="20" t="s">
        <v>3215</v>
      </c>
      <c r="D1105" s="20" t="s">
        <v>3216</v>
      </c>
      <c r="E1105">
        <v>4</v>
      </c>
      <c r="F1105">
        <v>8</v>
      </c>
      <c r="G1105" s="20" t="s">
        <v>47</v>
      </c>
      <c r="H1105" s="20" t="s">
        <v>3826</v>
      </c>
      <c r="I1105">
        <v>1</v>
      </c>
      <c r="J1105" s="20" t="s">
        <v>3843</v>
      </c>
      <c r="K1105" t="b">
        <v>1</v>
      </c>
      <c r="L1105">
        <v>3998159</v>
      </c>
      <c r="M1105">
        <v>461745</v>
      </c>
    </row>
    <row r="1106" spans="1:13" x14ac:dyDescent="0.25">
      <c r="A1106">
        <v>2022</v>
      </c>
      <c r="B1106">
        <v>2023</v>
      </c>
      <c r="C1106" s="20" t="s">
        <v>3217</v>
      </c>
      <c r="D1106" s="20" t="s">
        <v>3218</v>
      </c>
      <c r="E1106">
        <v>7</v>
      </c>
      <c r="F1106">
        <v>8</v>
      </c>
      <c r="G1106" s="20" t="s">
        <v>47</v>
      </c>
      <c r="H1106" s="20" t="s">
        <v>3827</v>
      </c>
      <c r="I1106">
        <v>1</v>
      </c>
      <c r="J1106" s="20" t="s">
        <v>3843</v>
      </c>
      <c r="K1106" t="b">
        <v>1</v>
      </c>
      <c r="L1106">
        <v>4944230</v>
      </c>
      <c r="M1106">
        <v>251821</v>
      </c>
    </row>
    <row r="1107" spans="1:13" x14ac:dyDescent="0.25">
      <c r="A1107">
        <v>2022</v>
      </c>
      <c r="B1107">
        <v>2023</v>
      </c>
      <c r="C1107" s="20" t="s">
        <v>3219</v>
      </c>
      <c r="D1107" s="20" t="s">
        <v>3220</v>
      </c>
      <c r="E1107">
        <v>7</v>
      </c>
      <c r="F1107">
        <v>8</v>
      </c>
      <c r="G1107" s="20" t="s">
        <v>47</v>
      </c>
      <c r="H1107" s="20" t="s">
        <v>3827</v>
      </c>
      <c r="I1107">
        <v>1</v>
      </c>
      <c r="J1107" s="20" t="s">
        <v>3843</v>
      </c>
      <c r="K1107" t="b">
        <v>1</v>
      </c>
      <c r="L1107">
        <v>713771</v>
      </c>
      <c r="M1107">
        <v>573945</v>
      </c>
    </row>
    <row r="1108" spans="1:13" x14ac:dyDescent="0.25">
      <c r="A1108">
        <v>2022</v>
      </c>
      <c r="B1108">
        <v>2023</v>
      </c>
      <c r="C1108" s="20" t="s">
        <v>3221</v>
      </c>
      <c r="D1108" s="20" t="s">
        <v>3222</v>
      </c>
      <c r="E1108">
        <v>4</v>
      </c>
      <c r="F1108">
        <v>8</v>
      </c>
      <c r="G1108" s="20" t="s">
        <v>47</v>
      </c>
      <c r="H1108" s="20" t="s">
        <v>3830</v>
      </c>
      <c r="I1108">
        <v>1</v>
      </c>
      <c r="J1108" s="20" t="s">
        <v>3843</v>
      </c>
      <c r="K1108" t="b">
        <v>1</v>
      </c>
      <c r="L1108">
        <v>7300586</v>
      </c>
      <c r="M1108">
        <v>1806921</v>
      </c>
    </row>
    <row r="1109" spans="1:13" x14ac:dyDescent="0.25">
      <c r="A1109">
        <v>2022</v>
      </c>
      <c r="B1109">
        <v>2023</v>
      </c>
      <c r="C1109" s="20" t="s">
        <v>3225</v>
      </c>
      <c r="D1109" s="20" t="s">
        <v>3226</v>
      </c>
      <c r="E1109">
        <v>4</v>
      </c>
      <c r="F1109">
        <v>1</v>
      </c>
      <c r="G1109" s="20" t="s">
        <v>52</v>
      </c>
      <c r="H1109" s="20" t="s">
        <v>3800</v>
      </c>
      <c r="I1109">
        <v>1</v>
      </c>
      <c r="J1109" s="20" t="s">
        <v>3843</v>
      </c>
      <c r="K1109" t="b">
        <v>1</v>
      </c>
      <c r="L1109">
        <v>18954052</v>
      </c>
      <c r="M1109">
        <v>10377944</v>
      </c>
    </row>
    <row r="1110" spans="1:13" x14ac:dyDescent="0.25">
      <c r="A1110">
        <v>2022</v>
      </c>
      <c r="B1110">
        <v>2023</v>
      </c>
      <c r="C1110" s="20" t="s">
        <v>3227</v>
      </c>
      <c r="D1110" s="20" t="s">
        <v>3228</v>
      </c>
      <c r="E1110">
        <v>7</v>
      </c>
      <c r="F1110">
        <v>8</v>
      </c>
      <c r="G1110" s="20" t="s">
        <v>47</v>
      </c>
      <c r="H1110" s="20" t="s">
        <v>3819</v>
      </c>
      <c r="I1110">
        <v>1</v>
      </c>
      <c r="J1110" s="20" t="s">
        <v>3843</v>
      </c>
      <c r="K1110" t="b">
        <v>1</v>
      </c>
      <c r="L1110">
        <v>351803</v>
      </c>
      <c r="M1110">
        <v>23037</v>
      </c>
    </row>
    <row r="1111" spans="1:13" x14ac:dyDescent="0.25">
      <c r="A1111">
        <v>2022</v>
      </c>
      <c r="B1111">
        <v>2023</v>
      </c>
      <c r="C1111" s="20" t="s">
        <v>3231</v>
      </c>
      <c r="D1111" s="20" t="s">
        <v>3898</v>
      </c>
      <c r="E1111">
        <v>1</v>
      </c>
      <c r="F1111">
        <v>5</v>
      </c>
      <c r="G1111" s="20" t="s">
        <v>147</v>
      </c>
      <c r="H1111" s="20" t="s">
        <v>3835</v>
      </c>
      <c r="I1111">
        <v>1</v>
      </c>
      <c r="J1111" s="20" t="s">
        <v>3843</v>
      </c>
      <c r="K1111" t="b">
        <v>1</v>
      </c>
      <c r="L1111">
        <v>2352470</v>
      </c>
      <c r="M1111">
        <v>74750</v>
      </c>
    </row>
    <row r="1112" spans="1:13" x14ac:dyDescent="0.25">
      <c r="A1112">
        <v>2022</v>
      </c>
      <c r="B1112">
        <v>2023</v>
      </c>
      <c r="C1112" s="20" t="s">
        <v>3232</v>
      </c>
      <c r="D1112" s="20" t="s">
        <v>3233</v>
      </c>
      <c r="E1112">
        <v>7</v>
      </c>
      <c r="F1112">
        <v>8</v>
      </c>
      <c r="G1112" s="20" t="s">
        <v>47</v>
      </c>
      <c r="H1112" s="20" t="s">
        <v>3819</v>
      </c>
      <c r="I1112">
        <v>1</v>
      </c>
      <c r="J1112" s="20" t="s">
        <v>3843</v>
      </c>
      <c r="K1112" t="b">
        <v>1</v>
      </c>
      <c r="L1112">
        <v>267121</v>
      </c>
      <c r="M1112">
        <v>377028</v>
      </c>
    </row>
    <row r="1113" spans="1:13" x14ac:dyDescent="0.25">
      <c r="A1113">
        <v>2022</v>
      </c>
      <c r="B1113">
        <v>2023</v>
      </c>
      <c r="C1113" s="20" t="s">
        <v>3234</v>
      </c>
      <c r="D1113" s="20" t="s">
        <v>3235</v>
      </c>
      <c r="E1113">
        <v>4</v>
      </c>
      <c r="F1113">
        <v>1</v>
      </c>
      <c r="G1113" s="20" t="s">
        <v>52</v>
      </c>
      <c r="H1113" s="20" t="s">
        <v>3819</v>
      </c>
      <c r="I1113">
        <v>1</v>
      </c>
      <c r="J1113" s="20" t="s">
        <v>3843</v>
      </c>
      <c r="K1113" t="b">
        <v>1</v>
      </c>
      <c r="L1113">
        <v>32112226</v>
      </c>
      <c r="M1113">
        <v>17574337</v>
      </c>
    </row>
    <row r="1114" spans="1:13" x14ac:dyDescent="0.25">
      <c r="A1114">
        <v>2022</v>
      </c>
      <c r="B1114">
        <v>2023</v>
      </c>
      <c r="C1114" s="20" t="s">
        <v>3899</v>
      </c>
      <c r="D1114" s="20" t="s">
        <v>3900</v>
      </c>
      <c r="E1114">
        <v>1</v>
      </c>
      <c r="F1114">
        <v>3</v>
      </c>
      <c r="G1114" s="20" t="s">
        <v>40</v>
      </c>
      <c r="H1114" s="20" t="s">
        <v>4</v>
      </c>
      <c r="I1114">
        <v>1</v>
      </c>
      <c r="J1114" s="20" t="s">
        <v>3843</v>
      </c>
      <c r="K1114" t="b">
        <v>1</v>
      </c>
      <c r="L1114">
        <v>29963982</v>
      </c>
      <c r="M1114">
        <v>98254502</v>
      </c>
    </row>
    <row r="1115" spans="1:13" x14ac:dyDescent="0.25">
      <c r="A1115">
        <v>2022</v>
      </c>
      <c r="B1115">
        <v>2023</v>
      </c>
      <c r="C1115" s="20" t="s">
        <v>3236</v>
      </c>
      <c r="D1115" s="20" t="s">
        <v>3237</v>
      </c>
      <c r="E1115">
        <v>1</v>
      </c>
      <c r="F1115">
        <v>2</v>
      </c>
      <c r="G1115" s="20" t="s">
        <v>37</v>
      </c>
      <c r="H1115" s="20" t="s">
        <v>3805</v>
      </c>
      <c r="I1115">
        <v>1</v>
      </c>
      <c r="J1115" s="20" t="s">
        <v>3843</v>
      </c>
      <c r="K1115" t="b">
        <v>1</v>
      </c>
      <c r="L1115">
        <v>17788780</v>
      </c>
      <c r="M1115">
        <v>7069</v>
      </c>
    </row>
    <row r="1116" spans="1:13" x14ac:dyDescent="0.25">
      <c r="A1116">
        <v>2022</v>
      </c>
      <c r="B1116">
        <v>2023</v>
      </c>
      <c r="C1116" s="20" t="s">
        <v>3242</v>
      </c>
      <c r="D1116" s="20" t="s">
        <v>3243</v>
      </c>
      <c r="E1116">
        <v>4</v>
      </c>
      <c r="F1116">
        <v>1</v>
      </c>
      <c r="G1116" s="20" t="s">
        <v>52</v>
      </c>
      <c r="H1116" s="20" t="s">
        <v>3</v>
      </c>
      <c r="I1116">
        <v>1</v>
      </c>
      <c r="J1116" s="20" t="s">
        <v>3843</v>
      </c>
      <c r="K1116" t="b">
        <v>1</v>
      </c>
      <c r="L1116">
        <v>27984716</v>
      </c>
      <c r="M1116">
        <v>7173064</v>
      </c>
    </row>
    <row r="1117" spans="1:13" x14ac:dyDescent="0.25">
      <c r="A1117">
        <v>2022</v>
      </c>
      <c r="B1117">
        <v>2023</v>
      </c>
      <c r="C1117" s="20" t="s">
        <v>3244</v>
      </c>
      <c r="D1117" s="20" t="s">
        <v>3245</v>
      </c>
      <c r="E1117">
        <v>4</v>
      </c>
      <c r="F1117">
        <v>1</v>
      </c>
      <c r="G1117" s="20" t="s">
        <v>52</v>
      </c>
      <c r="H1117" s="20" t="s">
        <v>3</v>
      </c>
      <c r="I1117">
        <v>1</v>
      </c>
      <c r="J1117" s="20" t="s">
        <v>3843</v>
      </c>
      <c r="K1117" t="b">
        <v>1</v>
      </c>
      <c r="L1117">
        <v>32593587</v>
      </c>
      <c r="M1117">
        <v>16545222</v>
      </c>
    </row>
    <row r="1118" spans="1:13" x14ac:dyDescent="0.25">
      <c r="A1118">
        <v>2022</v>
      </c>
      <c r="B1118">
        <v>2023</v>
      </c>
      <c r="C1118" s="20" t="s">
        <v>3248</v>
      </c>
      <c r="D1118" s="20" t="s">
        <v>3249</v>
      </c>
      <c r="E1118">
        <v>4</v>
      </c>
      <c r="F1118">
        <v>8</v>
      </c>
      <c r="G1118" s="20" t="s">
        <v>47</v>
      </c>
      <c r="H1118" s="20" t="s">
        <v>3834</v>
      </c>
      <c r="I1118">
        <v>1</v>
      </c>
      <c r="J1118" s="20" t="s">
        <v>3843</v>
      </c>
      <c r="K1118" t="b">
        <v>1</v>
      </c>
      <c r="L1118">
        <v>200678</v>
      </c>
      <c r="M1118">
        <v>26179</v>
      </c>
    </row>
    <row r="1119" spans="1:13" x14ac:dyDescent="0.25">
      <c r="A1119">
        <v>2022</v>
      </c>
      <c r="B1119">
        <v>2023</v>
      </c>
      <c r="C1119" s="20" t="s">
        <v>3250</v>
      </c>
      <c r="D1119" s="20" t="s">
        <v>3251</v>
      </c>
      <c r="E1119">
        <v>7</v>
      </c>
      <c r="F1119">
        <v>8</v>
      </c>
      <c r="G1119" s="20" t="s">
        <v>47</v>
      </c>
      <c r="H1119" s="20" t="s">
        <v>3826</v>
      </c>
      <c r="I1119">
        <v>1</v>
      </c>
      <c r="J1119" s="20" t="s">
        <v>3843</v>
      </c>
      <c r="K1119" t="b">
        <v>1</v>
      </c>
      <c r="L1119">
        <v>5227124</v>
      </c>
      <c r="M1119">
        <v>787704</v>
      </c>
    </row>
    <row r="1120" spans="1:13" x14ac:dyDescent="0.25">
      <c r="A1120">
        <v>2022</v>
      </c>
      <c r="B1120">
        <v>2023</v>
      </c>
      <c r="C1120" s="20" t="s">
        <v>3252</v>
      </c>
      <c r="D1120" s="20" t="s">
        <v>3253</v>
      </c>
      <c r="E1120">
        <v>7</v>
      </c>
      <c r="F1120">
        <v>8</v>
      </c>
      <c r="G1120" s="20" t="s">
        <v>47</v>
      </c>
      <c r="H1120" s="20" t="s">
        <v>3825</v>
      </c>
      <c r="I1120">
        <v>1</v>
      </c>
      <c r="J1120" s="20" t="s">
        <v>3843</v>
      </c>
      <c r="K1120" t="b">
        <v>1</v>
      </c>
      <c r="L1120">
        <v>833147</v>
      </c>
      <c r="M1120">
        <v>619653</v>
      </c>
    </row>
    <row r="1121" spans="1:13" x14ac:dyDescent="0.25">
      <c r="A1121">
        <v>2022</v>
      </c>
      <c r="B1121">
        <v>2023</v>
      </c>
      <c r="C1121" s="20" t="s">
        <v>3254</v>
      </c>
      <c r="D1121" s="20" t="s">
        <v>3255</v>
      </c>
      <c r="E1121">
        <v>7</v>
      </c>
      <c r="F1121">
        <v>8</v>
      </c>
      <c r="G1121" s="20" t="s">
        <v>47</v>
      </c>
      <c r="H1121" s="20" t="s">
        <v>3826</v>
      </c>
      <c r="I1121">
        <v>1</v>
      </c>
      <c r="J1121" s="20" t="s">
        <v>3843</v>
      </c>
      <c r="K1121" t="b">
        <v>1</v>
      </c>
      <c r="L1121">
        <v>3608006</v>
      </c>
      <c r="M1121">
        <v>513687</v>
      </c>
    </row>
    <row r="1122" spans="1:13" x14ac:dyDescent="0.25">
      <c r="A1122">
        <v>2022</v>
      </c>
      <c r="B1122">
        <v>2023</v>
      </c>
      <c r="C1122" s="20" t="s">
        <v>3258</v>
      </c>
      <c r="D1122" s="20" t="s">
        <v>3259</v>
      </c>
      <c r="E1122">
        <v>7</v>
      </c>
      <c r="F1122">
        <v>8</v>
      </c>
      <c r="G1122" s="20" t="s">
        <v>47</v>
      </c>
      <c r="H1122" s="20" t="s">
        <v>3826</v>
      </c>
      <c r="I1122">
        <v>1</v>
      </c>
      <c r="J1122" s="20" t="s">
        <v>3843</v>
      </c>
      <c r="K1122" t="b">
        <v>1</v>
      </c>
      <c r="L1122">
        <v>4245758</v>
      </c>
      <c r="M1122">
        <v>273656</v>
      </c>
    </row>
    <row r="1123" spans="1:13" x14ac:dyDescent="0.25">
      <c r="A1123">
        <v>2022</v>
      </c>
      <c r="B1123">
        <v>2023</v>
      </c>
      <c r="C1123" s="20" t="s">
        <v>3262</v>
      </c>
      <c r="D1123" s="20" t="s">
        <v>3868</v>
      </c>
      <c r="E1123">
        <v>7</v>
      </c>
      <c r="F1123">
        <v>8</v>
      </c>
      <c r="G1123" s="20" t="s">
        <v>47</v>
      </c>
      <c r="H1123" s="20" t="s">
        <v>3825</v>
      </c>
      <c r="I1123">
        <v>1</v>
      </c>
      <c r="J1123" s="20" t="s">
        <v>3843</v>
      </c>
      <c r="K1123" t="b">
        <v>1</v>
      </c>
      <c r="L1123">
        <v>278458</v>
      </c>
      <c r="M1123">
        <v>143624</v>
      </c>
    </row>
    <row r="1124" spans="1:13" x14ac:dyDescent="0.25">
      <c r="A1124">
        <v>2022</v>
      </c>
      <c r="B1124">
        <v>2023</v>
      </c>
      <c r="C1124" s="20" t="s">
        <v>3263</v>
      </c>
      <c r="D1124" s="20" t="s">
        <v>3264</v>
      </c>
      <c r="E1124">
        <v>4</v>
      </c>
      <c r="F1124">
        <v>8</v>
      </c>
      <c r="G1124" s="20" t="s">
        <v>47</v>
      </c>
      <c r="H1124" s="20" t="s">
        <v>3826</v>
      </c>
      <c r="I1124">
        <v>1</v>
      </c>
      <c r="J1124" s="20" t="s">
        <v>3843</v>
      </c>
      <c r="K1124" t="b">
        <v>1</v>
      </c>
      <c r="L1124">
        <v>14954985</v>
      </c>
      <c r="M1124">
        <v>3183089</v>
      </c>
    </row>
    <row r="1125" spans="1:13" x14ac:dyDescent="0.25">
      <c r="A1125">
        <v>2022</v>
      </c>
      <c r="B1125">
        <v>2023</v>
      </c>
      <c r="C1125" s="20" t="s">
        <v>3265</v>
      </c>
      <c r="D1125" s="20" t="s">
        <v>3266</v>
      </c>
      <c r="E1125">
        <v>7</v>
      </c>
      <c r="F1125">
        <v>8</v>
      </c>
      <c r="G1125" s="20" t="s">
        <v>47</v>
      </c>
      <c r="H1125" s="20" t="s">
        <v>3827</v>
      </c>
      <c r="I1125">
        <v>1</v>
      </c>
      <c r="J1125" s="20" t="s">
        <v>3843</v>
      </c>
      <c r="K1125" t="b">
        <v>1</v>
      </c>
      <c r="L1125">
        <v>821290</v>
      </c>
      <c r="M1125">
        <v>867777</v>
      </c>
    </row>
    <row r="1126" spans="1:13" x14ac:dyDescent="0.25">
      <c r="A1126">
        <v>2022</v>
      </c>
      <c r="B1126">
        <v>2023</v>
      </c>
      <c r="C1126" s="20" t="s">
        <v>3267</v>
      </c>
      <c r="D1126" s="20" t="s">
        <v>3268</v>
      </c>
      <c r="E1126">
        <v>4</v>
      </c>
      <c r="F1126">
        <v>8</v>
      </c>
      <c r="G1126" s="20" t="s">
        <v>47</v>
      </c>
      <c r="H1126" s="20" t="s">
        <v>3826</v>
      </c>
      <c r="I1126">
        <v>1</v>
      </c>
      <c r="J1126" s="20" t="s">
        <v>3843</v>
      </c>
      <c r="K1126" t="b">
        <v>1</v>
      </c>
      <c r="L1126">
        <v>7039194</v>
      </c>
      <c r="M1126">
        <v>973485</v>
      </c>
    </row>
    <row r="1127" spans="1:13" x14ac:dyDescent="0.25">
      <c r="A1127">
        <v>2022</v>
      </c>
      <c r="B1127">
        <v>2023</v>
      </c>
      <c r="C1127" s="20" t="s">
        <v>3269</v>
      </c>
      <c r="D1127" s="20" t="s">
        <v>3270</v>
      </c>
      <c r="E1127">
        <v>7</v>
      </c>
      <c r="F1127">
        <v>8</v>
      </c>
      <c r="G1127" s="20" t="s">
        <v>47</v>
      </c>
      <c r="H1127" s="20" t="s">
        <v>3819</v>
      </c>
      <c r="I1127">
        <v>1</v>
      </c>
      <c r="J1127" s="20" t="s">
        <v>3843</v>
      </c>
      <c r="K1127" t="b">
        <v>1</v>
      </c>
      <c r="L1127">
        <v>1454047</v>
      </c>
      <c r="M1127">
        <v>227385</v>
      </c>
    </row>
    <row r="1128" spans="1:13" x14ac:dyDescent="0.25">
      <c r="A1128">
        <v>2022</v>
      </c>
      <c r="B1128">
        <v>2023</v>
      </c>
      <c r="C1128" s="20" t="s">
        <v>3271</v>
      </c>
      <c r="D1128" s="20" t="s">
        <v>3272</v>
      </c>
      <c r="E1128">
        <v>7</v>
      </c>
      <c r="F1128">
        <v>8</v>
      </c>
      <c r="G1128" s="20" t="s">
        <v>47</v>
      </c>
      <c r="H1128" s="20" t="s">
        <v>3822</v>
      </c>
      <c r="I1128">
        <v>1</v>
      </c>
      <c r="J1128" s="20" t="s">
        <v>3843</v>
      </c>
      <c r="K1128" t="b">
        <v>1</v>
      </c>
      <c r="L1128">
        <v>477221</v>
      </c>
      <c r="M1128">
        <v>345929</v>
      </c>
    </row>
    <row r="1129" spans="1:13" x14ac:dyDescent="0.25">
      <c r="A1129">
        <v>2022</v>
      </c>
      <c r="B1129">
        <v>2023</v>
      </c>
      <c r="C1129" s="20" t="s">
        <v>3273</v>
      </c>
      <c r="D1129" s="20" t="s">
        <v>3274</v>
      </c>
      <c r="E1129">
        <v>1</v>
      </c>
      <c r="F1129">
        <v>2</v>
      </c>
      <c r="G1129" s="20" t="s">
        <v>37</v>
      </c>
      <c r="H1129" s="20" t="s">
        <v>3827</v>
      </c>
      <c r="I1129">
        <v>1</v>
      </c>
      <c r="J1129" s="20" t="s">
        <v>3843</v>
      </c>
      <c r="K1129" t="b">
        <v>1</v>
      </c>
      <c r="L1129">
        <v>74799271</v>
      </c>
      <c r="M1129">
        <v>78607744</v>
      </c>
    </row>
    <row r="1130" spans="1:13" x14ac:dyDescent="0.25">
      <c r="A1130">
        <v>2022</v>
      </c>
      <c r="B1130">
        <v>2023</v>
      </c>
      <c r="C1130" s="20" t="s">
        <v>3277</v>
      </c>
      <c r="D1130" s="20" t="s">
        <v>3278</v>
      </c>
      <c r="E1130">
        <v>4</v>
      </c>
      <c r="F1130">
        <v>1</v>
      </c>
      <c r="G1130" s="20" t="s">
        <v>52</v>
      </c>
      <c r="H1130" s="20" t="s">
        <v>3823</v>
      </c>
      <c r="I1130">
        <v>1</v>
      </c>
      <c r="J1130" s="20" t="s">
        <v>3843</v>
      </c>
      <c r="K1130" t="b">
        <v>1</v>
      </c>
      <c r="L1130">
        <v>118752928</v>
      </c>
      <c r="M1130">
        <v>62443340</v>
      </c>
    </row>
    <row r="1131" spans="1:13" x14ac:dyDescent="0.25">
      <c r="A1131">
        <v>2022</v>
      </c>
      <c r="B1131">
        <v>2023</v>
      </c>
      <c r="C1131" s="20" t="s">
        <v>3279</v>
      </c>
      <c r="D1131" s="20" t="s">
        <v>3280</v>
      </c>
      <c r="E1131">
        <v>4</v>
      </c>
      <c r="F1131">
        <v>1</v>
      </c>
      <c r="G1131" s="20" t="s">
        <v>52</v>
      </c>
      <c r="H1131" s="20" t="s">
        <v>4</v>
      </c>
      <c r="I1131">
        <v>1</v>
      </c>
      <c r="J1131" s="20" t="s">
        <v>3843</v>
      </c>
      <c r="K1131" t="b">
        <v>1</v>
      </c>
      <c r="L1131">
        <v>36440670</v>
      </c>
      <c r="M1131">
        <v>5604646</v>
      </c>
    </row>
    <row r="1132" spans="1:13" x14ac:dyDescent="0.25">
      <c r="A1132">
        <v>2022</v>
      </c>
      <c r="B1132">
        <v>2023</v>
      </c>
      <c r="C1132" s="20" t="s">
        <v>3281</v>
      </c>
      <c r="D1132" s="20" t="s">
        <v>3282</v>
      </c>
      <c r="E1132">
        <v>4</v>
      </c>
      <c r="F1132">
        <v>1</v>
      </c>
      <c r="G1132" s="20" t="s">
        <v>52</v>
      </c>
      <c r="H1132" s="20" t="s">
        <v>3806</v>
      </c>
      <c r="I1132">
        <v>1</v>
      </c>
      <c r="J1132" s="20" t="s">
        <v>3843</v>
      </c>
      <c r="K1132" t="b">
        <v>1</v>
      </c>
      <c r="L1132">
        <v>9650924</v>
      </c>
      <c r="M1132">
        <v>3825661</v>
      </c>
    </row>
    <row r="1133" spans="1:13" x14ac:dyDescent="0.25">
      <c r="A1133">
        <v>2022</v>
      </c>
      <c r="B1133">
        <v>2023</v>
      </c>
      <c r="C1133" s="20" t="s">
        <v>3283</v>
      </c>
      <c r="D1133" s="20" t="s">
        <v>3284</v>
      </c>
      <c r="E1133">
        <v>7</v>
      </c>
      <c r="F1133">
        <v>8</v>
      </c>
      <c r="G1133" s="20" t="s">
        <v>47</v>
      </c>
      <c r="H1133" s="20" t="s">
        <v>3826</v>
      </c>
      <c r="I1133">
        <v>1</v>
      </c>
      <c r="J1133" s="20" t="s">
        <v>3843</v>
      </c>
      <c r="K1133" t="b">
        <v>1</v>
      </c>
      <c r="L1133">
        <v>2827725</v>
      </c>
      <c r="M1133">
        <v>28142</v>
      </c>
    </row>
    <row r="1134" spans="1:13" x14ac:dyDescent="0.25">
      <c r="A1134">
        <v>2022</v>
      </c>
      <c r="B1134">
        <v>2023</v>
      </c>
      <c r="C1134" s="20" t="s">
        <v>3285</v>
      </c>
      <c r="D1134" s="20" t="s">
        <v>3286</v>
      </c>
      <c r="E1134">
        <v>1</v>
      </c>
      <c r="F1134">
        <v>2</v>
      </c>
      <c r="G1134" s="20" t="s">
        <v>37</v>
      </c>
      <c r="H1134" s="20" t="s">
        <v>4</v>
      </c>
      <c r="I1134">
        <v>1</v>
      </c>
      <c r="J1134" s="20" t="s">
        <v>3843</v>
      </c>
      <c r="K1134" t="b">
        <v>1</v>
      </c>
      <c r="L1134">
        <v>111689670</v>
      </c>
      <c r="M1134">
        <v>73839746</v>
      </c>
    </row>
    <row r="1135" spans="1:13" x14ac:dyDescent="0.25">
      <c r="A1135">
        <v>2022</v>
      </c>
      <c r="B1135">
        <v>2023</v>
      </c>
      <c r="C1135" s="20" t="s">
        <v>3287</v>
      </c>
      <c r="D1135" s="20" t="s">
        <v>3288</v>
      </c>
      <c r="E1135">
        <v>4</v>
      </c>
      <c r="F1135">
        <v>1</v>
      </c>
      <c r="G1135" s="20" t="s">
        <v>52</v>
      </c>
      <c r="H1135" s="20" t="s">
        <v>3801</v>
      </c>
      <c r="I1135">
        <v>1</v>
      </c>
      <c r="J1135" s="20" t="s">
        <v>3843</v>
      </c>
      <c r="K1135" t="b">
        <v>1</v>
      </c>
      <c r="L1135">
        <v>28395854</v>
      </c>
      <c r="M1135">
        <v>9206239</v>
      </c>
    </row>
    <row r="1136" spans="1:13" x14ac:dyDescent="0.25">
      <c r="A1136">
        <v>2022</v>
      </c>
      <c r="B1136">
        <v>2023</v>
      </c>
      <c r="C1136" s="20" t="s">
        <v>3289</v>
      </c>
      <c r="D1136" s="20" t="s">
        <v>3932</v>
      </c>
      <c r="E1136">
        <v>4</v>
      </c>
      <c r="F1136">
        <v>8</v>
      </c>
      <c r="G1136" s="20" t="s">
        <v>47</v>
      </c>
      <c r="H1136" s="20" t="s">
        <v>3805</v>
      </c>
      <c r="I1136">
        <v>1</v>
      </c>
      <c r="J1136" s="20" t="s">
        <v>3843</v>
      </c>
      <c r="K1136" t="b">
        <v>1</v>
      </c>
      <c r="L1136">
        <v>1809224</v>
      </c>
      <c r="M1136">
        <v>201072</v>
      </c>
    </row>
    <row r="1137" spans="1:13" x14ac:dyDescent="0.25">
      <c r="A1137">
        <v>2022</v>
      </c>
      <c r="B1137">
        <v>2023</v>
      </c>
      <c r="C1137" s="20" t="s">
        <v>3290</v>
      </c>
      <c r="D1137" s="20" t="s">
        <v>3933</v>
      </c>
      <c r="E1137">
        <v>7</v>
      </c>
      <c r="F1137">
        <v>8</v>
      </c>
      <c r="G1137" s="20" t="s">
        <v>47</v>
      </c>
      <c r="H1137" s="20" t="s">
        <v>3807</v>
      </c>
      <c r="I1137">
        <v>1</v>
      </c>
      <c r="J1137" s="20" t="s">
        <v>3843</v>
      </c>
      <c r="K1137" t="b">
        <v>1</v>
      </c>
      <c r="L1137">
        <v>777962</v>
      </c>
      <c r="M1137">
        <v>740576</v>
      </c>
    </row>
    <row r="1138" spans="1:13" x14ac:dyDescent="0.25">
      <c r="A1138">
        <v>2022</v>
      </c>
      <c r="B1138">
        <v>2023</v>
      </c>
      <c r="C1138" s="20" t="s">
        <v>3291</v>
      </c>
      <c r="D1138" s="20" t="s">
        <v>3292</v>
      </c>
      <c r="E1138">
        <v>7</v>
      </c>
      <c r="F1138">
        <v>8</v>
      </c>
      <c r="G1138" s="20" t="s">
        <v>47</v>
      </c>
      <c r="H1138" s="20" t="s">
        <v>3826</v>
      </c>
      <c r="I1138">
        <v>1</v>
      </c>
      <c r="J1138" s="20" t="s">
        <v>3843</v>
      </c>
      <c r="K1138" t="b">
        <v>1</v>
      </c>
      <c r="L1138">
        <v>2300402</v>
      </c>
      <c r="M1138">
        <v>253271</v>
      </c>
    </row>
    <row r="1139" spans="1:13" x14ac:dyDescent="0.25">
      <c r="A1139">
        <v>2022</v>
      </c>
      <c r="B1139">
        <v>2023</v>
      </c>
      <c r="C1139" s="20" t="s">
        <v>3293</v>
      </c>
      <c r="D1139" s="20" t="s">
        <v>3294</v>
      </c>
      <c r="E1139">
        <v>7</v>
      </c>
      <c r="F1139">
        <v>8</v>
      </c>
      <c r="G1139" s="20" t="s">
        <v>47</v>
      </c>
      <c r="H1139" s="20" t="s">
        <v>3827</v>
      </c>
      <c r="I1139">
        <v>1</v>
      </c>
      <c r="J1139" s="20" t="s">
        <v>3843</v>
      </c>
      <c r="K1139" t="b">
        <v>1</v>
      </c>
      <c r="L1139">
        <v>202865</v>
      </c>
      <c r="M1139">
        <v>24700</v>
      </c>
    </row>
    <row r="1140" spans="1:13" x14ac:dyDescent="0.25">
      <c r="A1140">
        <v>2022</v>
      </c>
      <c r="B1140">
        <v>2023</v>
      </c>
      <c r="C1140" s="20" t="s">
        <v>3295</v>
      </c>
      <c r="D1140" s="20" t="s">
        <v>3296</v>
      </c>
      <c r="E1140">
        <v>7</v>
      </c>
      <c r="F1140">
        <v>8</v>
      </c>
      <c r="G1140" s="20" t="s">
        <v>47</v>
      </c>
      <c r="H1140" s="20" t="s">
        <v>3834</v>
      </c>
      <c r="I1140">
        <v>1</v>
      </c>
      <c r="J1140" s="20" t="s">
        <v>3843</v>
      </c>
      <c r="K1140" t="b">
        <v>1</v>
      </c>
      <c r="L1140">
        <v>293323</v>
      </c>
      <c r="M1140">
        <v>44250</v>
      </c>
    </row>
    <row r="1141" spans="1:13" x14ac:dyDescent="0.25">
      <c r="A1141">
        <v>2022</v>
      </c>
      <c r="B1141">
        <v>2023</v>
      </c>
      <c r="C1141" s="20" t="s">
        <v>3297</v>
      </c>
      <c r="D1141" s="20" t="s">
        <v>3298</v>
      </c>
      <c r="E1141">
        <v>4</v>
      </c>
      <c r="F1141">
        <v>1</v>
      </c>
      <c r="G1141" s="20" t="s">
        <v>52</v>
      </c>
      <c r="H1141" s="20" t="s">
        <v>3806</v>
      </c>
      <c r="I1141">
        <v>1</v>
      </c>
      <c r="J1141" s="20" t="s">
        <v>3843</v>
      </c>
      <c r="K1141" t="b">
        <v>1</v>
      </c>
      <c r="L1141">
        <v>11367951</v>
      </c>
      <c r="M1141">
        <v>3297430</v>
      </c>
    </row>
    <row r="1142" spans="1:13" x14ac:dyDescent="0.25">
      <c r="A1142">
        <v>2022</v>
      </c>
      <c r="B1142">
        <v>2023</v>
      </c>
      <c r="C1142" s="20" t="s">
        <v>3299</v>
      </c>
      <c r="D1142" s="20" t="s">
        <v>3300</v>
      </c>
      <c r="E1142">
        <v>4</v>
      </c>
      <c r="F1142">
        <v>8</v>
      </c>
      <c r="G1142" s="20" t="s">
        <v>47</v>
      </c>
      <c r="H1142" s="20" t="s">
        <v>3805</v>
      </c>
      <c r="I1142">
        <v>1</v>
      </c>
      <c r="J1142" s="20" t="s">
        <v>3843</v>
      </c>
      <c r="K1142" t="b">
        <v>1</v>
      </c>
      <c r="L1142">
        <v>3114531</v>
      </c>
      <c r="M1142">
        <v>3094261</v>
      </c>
    </row>
    <row r="1143" spans="1:13" x14ac:dyDescent="0.25">
      <c r="A1143">
        <v>2022</v>
      </c>
      <c r="B1143">
        <v>2023</v>
      </c>
      <c r="C1143" s="20" t="s">
        <v>3303</v>
      </c>
      <c r="D1143" s="20" t="s">
        <v>3304</v>
      </c>
      <c r="E1143">
        <v>4</v>
      </c>
      <c r="F1143">
        <v>8</v>
      </c>
      <c r="G1143" s="20" t="s">
        <v>47</v>
      </c>
      <c r="H1143" s="20" t="s">
        <v>4</v>
      </c>
      <c r="I1143">
        <v>1</v>
      </c>
      <c r="J1143" s="20" t="s">
        <v>3843</v>
      </c>
      <c r="K1143" t="b">
        <v>1</v>
      </c>
      <c r="L1143">
        <v>3697573</v>
      </c>
      <c r="M1143">
        <v>2356307</v>
      </c>
    </row>
    <row r="1144" spans="1:13" x14ac:dyDescent="0.25">
      <c r="A1144">
        <v>2022</v>
      </c>
      <c r="B1144">
        <v>2023</v>
      </c>
      <c r="C1144" s="20" t="s">
        <v>3305</v>
      </c>
      <c r="D1144" s="20" t="s">
        <v>3306</v>
      </c>
      <c r="E1144">
        <v>7</v>
      </c>
      <c r="F1144">
        <v>8</v>
      </c>
      <c r="G1144" s="20" t="s">
        <v>47</v>
      </c>
      <c r="H1144" s="20" t="s">
        <v>4</v>
      </c>
      <c r="I1144">
        <v>1</v>
      </c>
      <c r="J1144" s="20" t="s">
        <v>3843</v>
      </c>
      <c r="K1144" t="b">
        <v>1</v>
      </c>
      <c r="L1144">
        <v>1116838</v>
      </c>
      <c r="M1144">
        <v>358495</v>
      </c>
    </row>
    <row r="1145" spans="1:13" x14ac:dyDescent="0.25">
      <c r="A1145">
        <v>2022</v>
      </c>
      <c r="B1145">
        <v>2023</v>
      </c>
      <c r="C1145" s="20" t="s">
        <v>3307</v>
      </c>
      <c r="D1145" s="20" t="s">
        <v>3308</v>
      </c>
      <c r="E1145">
        <v>7</v>
      </c>
      <c r="F1145">
        <v>8</v>
      </c>
      <c r="G1145" s="20" t="s">
        <v>47</v>
      </c>
      <c r="H1145" s="20" t="s">
        <v>3815</v>
      </c>
      <c r="I1145">
        <v>1</v>
      </c>
      <c r="J1145" s="20" t="s">
        <v>3843</v>
      </c>
      <c r="K1145" t="b">
        <v>1</v>
      </c>
      <c r="L1145">
        <v>747640</v>
      </c>
      <c r="M1145">
        <v>676602</v>
      </c>
    </row>
    <row r="1146" spans="1:13" x14ac:dyDescent="0.25">
      <c r="A1146">
        <v>2022</v>
      </c>
      <c r="B1146">
        <v>2023</v>
      </c>
      <c r="C1146" s="20" t="s">
        <v>3309</v>
      </c>
      <c r="D1146" s="20" t="s">
        <v>3310</v>
      </c>
      <c r="E1146">
        <v>7</v>
      </c>
      <c r="F1146">
        <v>8</v>
      </c>
      <c r="G1146" s="20" t="s">
        <v>47</v>
      </c>
      <c r="H1146" s="20" t="s">
        <v>3822</v>
      </c>
      <c r="I1146">
        <v>1</v>
      </c>
      <c r="J1146" s="20" t="s">
        <v>3843</v>
      </c>
      <c r="K1146" t="b">
        <v>1</v>
      </c>
      <c r="L1146">
        <v>581543</v>
      </c>
      <c r="M1146">
        <v>237826</v>
      </c>
    </row>
    <row r="1147" spans="1:13" x14ac:dyDescent="0.25">
      <c r="A1147">
        <v>2022</v>
      </c>
      <c r="B1147">
        <v>2023</v>
      </c>
      <c r="C1147" s="20" t="s">
        <v>3311</v>
      </c>
      <c r="D1147" s="20" t="s">
        <v>3312</v>
      </c>
      <c r="E1147">
        <v>7</v>
      </c>
      <c r="F1147">
        <v>8</v>
      </c>
      <c r="G1147" s="20" t="s">
        <v>47</v>
      </c>
      <c r="H1147" s="20" t="s">
        <v>3825</v>
      </c>
      <c r="I1147">
        <v>1</v>
      </c>
      <c r="J1147" s="20" t="s">
        <v>3843</v>
      </c>
      <c r="K1147" t="b">
        <v>1</v>
      </c>
      <c r="L1147">
        <v>818405</v>
      </c>
      <c r="M1147">
        <v>1075146</v>
      </c>
    </row>
    <row r="1148" spans="1:13" x14ac:dyDescent="0.25">
      <c r="A1148">
        <v>2022</v>
      </c>
      <c r="B1148">
        <v>2023</v>
      </c>
      <c r="C1148" s="20" t="s">
        <v>3313</v>
      </c>
      <c r="D1148" s="20" t="s">
        <v>3314</v>
      </c>
      <c r="E1148">
        <v>4</v>
      </c>
      <c r="F1148">
        <v>8</v>
      </c>
      <c r="G1148" s="20" t="s">
        <v>47</v>
      </c>
      <c r="H1148" s="20" t="s">
        <v>3825</v>
      </c>
      <c r="I1148">
        <v>1</v>
      </c>
      <c r="J1148" s="20" t="s">
        <v>3843</v>
      </c>
      <c r="K1148" t="b">
        <v>1</v>
      </c>
      <c r="L1148">
        <v>486311</v>
      </c>
      <c r="M1148">
        <v>618252</v>
      </c>
    </row>
    <row r="1149" spans="1:13" x14ac:dyDescent="0.25">
      <c r="A1149">
        <v>2022</v>
      </c>
      <c r="B1149">
        <v>2023</v>
      </c>
      <c r="C1149" s="20" t="s">
        <v>3315</v>
      </c>
      <c r="D1149" s="20" t="s">
        <v>3869</v>
      </c>
      <c r="E1149">
        <v>7</v>
      </c>
      <c r="F1149">
        <v>8</v>
      </c>
      <c r="G1149" s="20" t="s">
        <v>47</v>
      </c>
      <c r="H1149" s="20" t="s">
        <v>3825</v>
      </c>
      <c r="I1149">
        <v>1</v>
      </c>
      <c r="J1149" s="20" t="s">
        <v>3843</v>
      </c>
      <c r="K1149" t="b">
        <v>1</v>
      </c>
      <c r="L1149">
        <v>527053</v>
      </c>
      <c r="M1149">
        <v>411514</v>
      </c>
    </row>
    <row r="1150" spans="1:13" x14ac:dyDescent="0.25">
      <c r="A1150">
        <v>2022</v>
      </c>
      <c r="B1150">
        <v>2023</v>
      </c>
      <c r="C1150" s="20" t="s">
        <v>3326</v>
      </c>
      <c r="D1150" s="20" t="s">
        <v>3327</v>
      </c>
      <c r="E1150">
        <v>7</v>
      </c>
      <c r="F1150">
        <v>8</v>
      </c>
      <c r="G1150" s="20" t="s">
        <v>47</v>
      </c>
      <c r="H1150" s="20" t="s">
        <v>3833</v>
      </c>
      <c r="I1150">
        <v>1</v>
      </c>
      <c r="J1150" s="20" t="s">
        <v>3843</v>
      </c>
      <c r="K1150" t="b">
        <v>1</v>
      </c>
      <c r="L1150">
        <v>431635</v>
      </c>
      <c r="M1150">
        <v>35775</v>
      </c>
    </row>
    <row r="1151" spans="1:13" x14ac:dyDescent="0.25">
      <c r="A1151">
        <v>2022</v>
      </c>
      <c r="B1151">
        <v>2023</v>
      </c>
      <c r="C1151" s="20" t="s">
        <v>3330</v>
      </c>
      <c r="D1151" s="20" t="s">
        <v>3331</v>
      </c>
      <c r="E1151">
        <v>1</v>
      </c>
      <c r="F1151">
        <v>5</v>
      </c>
      <c r="G1151" s="20" t="s">
        <v>147</v>
      </c>
      <c r="H1151" s="20" t="s">
        <v>3816</v>
      </c>
      <c r="I1151">
        <v>1</v>
      </c>
      <c r="J1151" s="20" t="s">
        <v>3843</v>
      </c>
      <c r="K1151" t="b">
        <v>1</v>
      </c>
      <c r="L1151">
        <v>1884705</v>
      </c>
      <c r="M1151">
        <v>288161</v>
      </c>
    </row>
    <row r="1152" spans="1:13" x14ac:dyDescent="0.25">
      <c r="A1152">
        <v>2022</v>
      </c>
      <c r="B1152">
        <v>2023</v>
      </c>
      <c r="C1152" s="20" t="s">
        <v>3332</v>
      </c>
      <c r="D1152" s="20" t="s">
        <v>3333</v>
      </c>
      <c r="E1152">
        <v>1</v>
      </c>
      <c r="F1152">
        <v>5</v>
      </c>
      <c r="G1152" s="20" t="s">
        <v>147</v>
      </c>
      <c r="H1152" s="20" t="s">
        <v>3817</v>
      </c>
      <c r="I1152">
        <v>1</v>
      </c>
      <c r="J1152" s="20" t="s">
        <v>3843</v>
      </c>
      <c r="K1152" t="b">
        <v>1</v>
      </c>
      <c r="L1152">
        <v>6474000</v>
      </c>
      <c r="M1152">
        <v>2005000</v>
      </c>
    </row>
    <row r="1153" spans="1:13" x14ac:dyDescent="0.25">
      <c r="A1153">
        <v>2022</v>
      </c>
      <c r="B1153">
        <v>2023</v>
      </c>
      <c r="C1153" s="20" t="s">
        <v>3340</v>
      </c>
      <c r="D1153" s="20" t="s">
        <v>3341</v>
      </c>
      <c r="E1153">
        <v>7</v>
      </c>
      <c r="F1153">
        <v>1</v>
      </c>
      <c r="G1153" s="20" t="s">
        <v>52</v>
      </c>
      <c r="H1153" s="20" t="s">
        <v>4</v>
      </c>
      <c r="I1153">
        <v>1</v>
      </c>
      <c r="J1153" s="20" t="s">
        <v>3843</v>
      </c>
      <c r="K1153" t="b">
        <v>1</v>
      </c>
      <c r="L1153">
        <v>18042065</v>
      </c>
      <c r="M1153">
        <v>1354630</v>
      </c>
    </row>
    <row r="1154" spans="1:13" x14ac:dyDescent="0.25">
      <c r="A1154">
        <v>2022</v>
      </c>
      <c r="B1154">
        <v>2023</v>
      </c>
      <c r="C1154" s="20" t="s">
        <v>3342</v>
      </c>
      <c r="D1154" s="20" t="s">
        <v>3343</v>
      </c>
      <c r="E1154">
        <v>4</v>
      </c>
      <c r="F1154">
        <v>1</v>
      </c>
      <c r="G1154" s="20" t="s">
        <v>52</v>
      </c>
      <c r="H1154" s="20" t="s">
        <v>6</v>
      </c>
      <c r="I1154">
        <v>1</v>
      </c>
      <c r="J1154" s="20" t="s">
        <v>3843</v>
      </c>
      <c r="K1154" t="b">
        <v>1</v>
      </c>
      <c r="L1154">
        <v>15789726</v>
      </c>
      <c r="M1154">
        <v>2995621</v>
      </c>
    </row>
    <row r="1155" spans="1:13" x14ac:dyDescent="0.25">
      <c r="A1155">
        <v>2022</v>
      </c>
      <c r="B1155">
        <v>2023</v>
      </c>
      <c r="C1155" s="20" t="s">
        <v>3344</v>
      </c>
      <c r="D1155" s="20" t="s">
        <v>3345</v>
      </c>
      <c r="E1155">
        <v>7</v>
      </c>
      <c r="F1155">
        <v>8</v>
      </c>
      <c r="G1155" s="20" t="s">
        <v>47</v>
      </c>
      <c r="H1155" s="20" t="s">
        <v>3825</v>
      </c>
      <c r="I1155">
        <v>1</v>
      </c>
      <c r="J1155" s="20" t="s">
        <v>3843</v>
      </c>
      <c r="K1155" t="b">
        <v>1</v>
      </c>
      <c r="L1155">
        <v>749654</v>
      </c>
      <c r="M1155">
        <v>503141</v>
      </c>
    </row>
    <row r="1156" spans="1:13" x14ac:dyDescent="0.25">
      <c r="A1156">
        <v>2022</v>
      </c>
      <c r="B1156">
        <v>2023</v>
      </c>
      <c r="C1156" s="20" t="s">
        <v>3348</v>
      </c>
      <c r="D1156" s="20" t="s">
        <v>3349</v>
      </c>
      <c r="E1156">
        <v>7</v>
      </c>
      <c r="F1156">
        <v>8</v>
      </c>
      <c r="G1156" s="20" t="s">
        <v>47</v>
      </c>
      <c r="H1156" s="20" t="s">
        <v>3827</v>
      </c>
      <c r="I1156">
        <v>1</v>
      </c>
      <c r="J1156" s="20" t="s">
        <v>3843</v>
      </c>
      <c r="K1156" t="b">
        <v>1</v>
      </c>
      <c r="L1156">
        <v>1942367</v>
      </c>
      <c r="M1156">
        <v>778206</v>
      </c>
    </row>
    <row r="1157" spans="1:13" x14ac:dyDescent="0.25">
      <c r="A1157">
        <v>2022</v>
      </c>
      <c r="B1157">
        <v>2023</v>
      </c>
      <c r="C1157" s="20" t="s">
        <v>3352</v>
      </c>
      <c r="D1157" s="20" t="s">
        <v>3353</v>
      </c>
      <c r="E1157">
        <v>4</v>
      </c>
      <c r="F1157">
        <v>1</v>
      </c>
      <c r="G1157" s="20" t="s">
        <v>52</v>
      </c>
      <c r="H1157" s="20" t="s">
        <v>10</v>
      </c>
      <c r="I1157">
        <v>1</v>
      </c>
      <c r="J1157" s="20" t="s">
        <v>3843</v>
      </c>
      <c r="K1157" t="b">
        <v>1</v>
      </c>
      <c r="L1157">
        <v>4287040</v>
      </c>
      <c r="M1157">
        <v>649157</v>
      </c>
    </row>
    <row r="1158" spans="1:13" x14ac:dyDescent="0.25">
      <c r="A1158">
        <v>2022</v>
      </c>
      <c r="B1158">
        <v>2023</v>
      </c>
      <c r="C1158" s="20" t="s">
        <v>3356</v>
      </c>
      <c r="D1158" s="20" t="s">
        <v>3357</v>
      </c>
      <c r="E1158">
        <v>4</v>
      </c>
      <c r="F1158">
        <v>1</v>
      </c>
      <c r="G1158" s="20" t="s">
        <v>52</v>
      </c>
      <c r="H1158" s="20" t="s">
        <v>3807</v>
      </c>
      <c r="I1158">
        <v>1</v>
      </c>
      <c r="J1158" s="20" t="s">
        <v>3843</v>
      </c>
      <c r="K1158" t="b">
        <v>1</v>
      </c>
      <c r="L1158">
        <v>20793194</v>
      </c>
      <c r="M1158">
        <v>6624751</v>
      </c>
    </row>
    <row r="1159" spans="1:13" x14ac:dyDescent="0.25">
      <c r="A1159">
        <v>2022</v>
      </c>
      <c r="B1159">
        <v>2023</v>
      </c>
      <c r="C1159" s="20" t="s">
        <v>3358</v>
      </c>
      <c r="D1159" s="20" t="s">
        <v>3359</v>
      </c>
      <c r="E1159">
        <v>7</v>
      </c>
      <c r="F1159">
        <v>8</v>
      </c>
      <c r="G1159" s="20" t="s">
        <v>47</v>
      </c>
      <c r="H1159" s="20" t="s">
        <v>3825</v>
      </c>
      <c r="I1159">
        <v>1</v>
      </c>
      <c r="J1159" s="20" t="s">
        <v>3843</v>
      </c>
      <c r="K1159" t="b">
        <v>1</v>
      </c>
      <c r="L1159">
        <v>3338414</v>
      </c>
      <c r="M1159">
        <v>1788085</v>
      </c>
    </row>
    <row r="1160" spans="1:13" x14ac:dyDescent="0.25">
      <c r="A1160">
        <v>2022</v>
      </c>
      <c r="B1160">
        <v>2023</v>
      </c>
      <c r="C1160" s="20" t="s">
        <v>3360</v>
      </c>
      <c r="D1160" s="20" t="s">
        <v>3361</v>
      </c>
      <c r="E1160">
        <v>7</v>
      </c>
      <c r="F1160">
        <v>8</v>
      </c>
      <c r="G1160" s="20" t="s">
        <v>47</v>
      </c>
      <c r="H1160" s="20" t="s">
        <v>3825</v>
      </c>
      <c r="I1160">
        <v>1</v>
      </c>
      <c r="J1160" s="20" t="s">
        <v>3843</v>
      </c>
      <c r="K1160" t="b">
        <v>1</v>
      </c>
      <c r="L1160">
        <v>1210779</v>
      </c>
      <c r="M1160">
        <v>1812383</v>
      </c>
    </row>
    <row r="1161" spans="1:13" x14ac:dyDescent="0.25">
      <c r="A1161">
        <v>2022</v>
      </c>
      <c r="B1161">
        <v>2023</v>
      </c>
      <c r="C1161" s="20" t="s">
        <v>3362</v>
      </c>
      <c r="D1161" s="20" t="s">
        <v>3363</v>
      </c>
      <c r="E1161">
        <v>4</v>
      </c>
      <c r="F1161">
        <v>1</v>
      </c>
      <c r="G1161" s="20" t="s">
        <v>52</v>
      </c>
      <c r="H1161" s="20" t="s">
        <v>4</v>
      </c>
      <c r="I1161">
        <v>1</v>
      </c>
      <c r="J1161" s="20" t="s">
        <v>3843</v>
      </c>
      <c r="K1161" t="b">
        <v>1</v>
      </c>
      <c r="L1161">
        <v>6851520</v>
      </c>
      <c r="M1161">
        <v>720798</v>
      </c>
    </row>
    <row r="1162" spans="1:13" x14ac:dyDescent="0.25">
      <c r="A1162">
        <v>2022</v>
      </c>
      <c r="B1162">
        <v>2023</v>
      </c>
      <c r="C1162" s="20" t="s">
        <v>3366</v>
      </c>
      <c r="D1162" s="20" t="s">
        <v>3367</v>
      </c>
      <c r="E1162">
        <v>4</v>
      </c>
      <c r="F1162">
        <v>1</v>
      </c>
      <c r="G1162" s="20" t="s">
        <v>52</v>
      </c>
      <c r="H1162" s="20" t="s">
        <v>3807</v>
      </c>
      <c r="I1162">
        <v>1</v>
      </c>
      <c r="J1162" s="20" t="s">
        <v>3843</v>
      </c>
      <c r="K1162" t="b">
        <v>1</v>
      </c>
      <c r="L1162">
        <v>3554477</v>
      </c>
      <c r="M1162">
        <v>1086143</v>
      </c>
    </row>
    <row r="1163" spans="1:13" x14ac:dyDescent="0.25">
      <c r="A1163">
        <v>2022</v>
      </c>
      <c r="B1163">
        <v>2023</v>
      </c>
      <c r="C1163" s="20" t="s">
        <v>3368</v>
      </c>
      <c r="D1163" s="20" t="s">
        <v>3369</v>
      </c>
      <c r="E1163">
        <v>4</v>
      </c>
      <c r="F1163">
        <v>1</v>
      </c>
      <c r="G1163" s="20" t="s">
        <v>52</v>
      </c>
      <c r="H1163" s="20" t="s">
        <v>3807</v>
      </c>
      <c r="I1163">
        <v>1</v>
      </c>
      <c r="J1163" s="20" t="s">
        <v>3843</v>
      </c>
      <c r="K1163" t="b">
        <v>1</v>
      </c>
      <c r="L1163">
        <v>2682599</v>
      </c>
      <c r="M1163">
        <v>1257639</v>
      </c>
    </row>
    <row r="1164" spans="1:13" x14ac:dyDescent="0.25">
      <c r="A1164">
        <v>2022</v>
      </c>
      <c r="B1164">
        <v>2023</v>
      </c>
      <c r="C1164" s="20" t="s">
        <v>3370</v>
      </c>
      <c r="D1164" s="20" t="s">
        <v>3371</v>
      </c>
      <c r="E1164">
        <v>4</v>
      </c>
      <c r="F1164">
        <v>1</v>
      </c>
      <c r="G1164" s="20" t="s">
        <v>52</v>
      </c>
      <c r="H1164" s="20" t="s">
        <v>3807</v>
      </c>
      <c r="I1164">
        <v>1</v>
      </c>
      <c r="J1164" s="20" t="s">
        <v>3843</v>
      </c>
      <c r="K1164" t="b">
        <v>1</v>
      </c>
      <c r="L1164">
        <v>3048407</v>
      </c>
      <c r="M1164">
        <v>1429135</v>
      </c>
    </row>
    <row r="1165" spans="1:13" x14ac:dyDescent="0.25">
      <c r="A1165">
        <v>2022</v>
      </c>
      <c r="B1165">
        <v>2023</v>
      </c>
      <c r="C1165" s="20" t="s">
        <v>3372</v>
      </c>
      <c r="D1165" s="20" t="s">
        <v>3373</v>
      </c>
      <c r="E1165">
        <v>4</v>
      </c>
      <c r="F1165">
        <v>1</v>
      </c>
      <c r="G1165" s="20" t="s">
        <v>52</v>
      </c>
      <c r="H1165" s="20" t="s">
        <v>3</v>
      </c>
      <c r="I1165">
        <v>1</v>
      </c>
      <c r="J1165" s="20" t="s">
        <v>3843</v>
      </c>
      <c r="K1165" t="b">
        <v>1</v>
      </c>
      <c r="L1165">
        <v>7373527</v>
      </c>
      <c r="M1165">
        <v>5367103</v>
      </c>
    </row>
    <row r="1166" spans="1:13" x14ac:dyDescent="0.25">
      <c r="A1166">
        <v>2022</v>
      </c>
      <c r="B1166">
        <v>2023</v>
      </c>
      <c r="C1166" s="20" t="s">
        <v>3378</v>
      </c>
      <c r="D1166" s="20" t="s">
        <v>3379</v>
      </c>
      <c r="E1166">
        <v>7</v>
      </c>
      <c r="F1166">
        <v>8</v>
      </c>
      <c r="G1166" s="20" t="s">
        <v>47</v>
      </c>
      <c r="H1166" s="20" t="s">
        <v>3823</v>
      </c>
      <c r="I1166">
        <v>1</v>
      </c>
      <c r="J1166" s="20" t="s">
        <v>3843</v>
      </c>
      <c r="K1166" t="b">
        <v>1</v>
      </c>
      <c r="L1166">
        <v>579650</v>
      </c>
      <c r="M1166">
        <v>686105</v>
      </c>
    </row>
    <row r="1167" spans="1:13" x14ac:dyDescent="0.25">
      <c r="A1167">
        <v>2022</v>
      </c>
      <c r="B1167">
        <v>2023</v>
      </c>
      <c r="C1167" s="20" t="s">
        <v>3380</v>
      </c>
      <c r="D1167" s="20" t="s">
        <v>3381</v>
      </c>
      <c r="E1167">
        <v>7</v>
      </c>
      <c r="F1167">
        <v>8</v>
      </c>
      <c r="G1167" s="20" t="s">
        <v>47</v>
      </c>
      <c r="H1167" s="20" t="s">
        <v>3823</v>
      </c>
      <c r="I1167">
        <v>1</v>
      </c>
      <c r="J1167" s="20" t="s">
        <v>3843</v>
      </c>
      <c r="K1167" t="b">
        <v>1</v>
      </c>
      <c r="L1167">
        <v>413885</v>
      </c>
      <c r="M1167">
        <v>83321</v>
      </c>
    </row>
    <row r="1168" spans="1:13" x14ac:dyDescent="0.25">
      <c r="A1168">
        <v>2022</v>
      </c>
      <c r="B1168">
        <v>2023</v>
      </c>
      <c r="C1168" s="20" t="s">
        <v>3382</v>
      </c>
      <c r="D1168" s="20" t="s">
        <v>3383</v>
      </c>
      <c r="E1168">
        <v>7</v>
      </c>
      <c r="F1168">
        <v>8</v>
      </c>
      <c r="G1168" s="20" t="s">
        <v>47</v>
      </c>
      <c r="H1168" s="20" t="s">
        <v>3827</v>
      </c>
      <c r="I1168">
        <v>1</v>
      </c>
      <c r="J1168" s="20" t="s">
        <v>3843</v>
      </c>
      <c r="K1168" t="b">
        <v>1</v>
      </c>
      <c r="L1168">
        <v>839972</v>
      </c>
      <c r="M1168">
        <v>736072</v>
      </c>
    </row>
    <row r="1169" spans="1:13" x14ac:dyDescent="0.25">
      <c r="A1169">
        <v>2022</v>
      </c>
      <c r="B1169">
        <v>2023</v>
      </c>
      <c r="C1169" s="20" t="s">
        <v>3384</v>
      </c>
      <c r="D1169" s="20" t="s">
        <v>3385</v>
      </c>
      <c r="E1169">
        <v>7</v>
      </c>
      <c r="F1169">
        <v>8</v>
      </c>
      <c r="G1169" s="20" t="s">
        <v>47</v>
      </c>
      <c r="H1169" s="20" t="s">
        <v>3825</v>
      </c>
      <c r="I1169">
        <v>1</v>
      </c>
      <c r="J1169" s="20" t="s">
        <v>3843</v>
      </c>
      <c r="K1169" t="b">
        <v>1</v>
      </c>
      <c r="L1169">
        <v>1096352</v>
      </c>
      <c r="M1169">
        <v>470202</v>
      </c>
    </row>
    <row r="1170" spans="1:13" x14ac:dyDescent="0.25">
      <c r="A1170">
        <v>2022</v>
      </c>
      <c r="B1170">
        <v>2023</v>
      </c>
      <c r="C1170" s="20" t="s">
        <v>3388</v>
      </c>
      <c r="D1170" s="20" t="s">
        <v>3389</v>
      </c>
      <c r="E1170">
        <v>7</v>
      </c>
      <c r="F1170">
        <v>8</v>
      </c>
      <c r="G1170" s="20" t="s">
        <v>47</v>
      </c>
      <c r="H1170" s="20" t="s">
        <v>3825</v>
      </c>
      <c r="I1170">
        <v>1</v>
      </c>
      <c r="J1170" s="20" t="s">
        <v>3843</v>
      </c>
      <c r="K1170" t="b">
        <v>1</v>
      </c>
      <c r="L1170">
        <v>1667412</v>
      </c>
      <c r="M1170">
        <v>1301233</v>
      </c>
    </row>
    <row r="1171" spans="1:13" x14ac:dyDescent="0.25">
      <c r="A1171">
        <v>2022</v>
      </c>
      <c r="B1171">
        <v>2023</v>
      </c>
      <c r="C1171" s="20" t="s">
        <v>3394</v>
      </c>
      <c r="D1171" s="20" t="s">
        <v>3395</v>
      </c>
      <c r="E1171">
        <v>7</v>
      </c>
      <c r="F1171">
        <v>8</v>
      </c>
      <c r="G1171" s="20" t="s">
        <v>47</v>
      </c>
      <c r="H1171" s="20" t="s">
        <v>3825</v>
      </c>
      <c r="I1171">
        <v>1</v>
      </c>
      <c r="J1171" s="20" t="s">
        <v>3843</v>
      </c>
      <c r="K1171" t="b">
        <v>1</v>
      </c>
      <c r="L1171">
        <v>1095045</v>
      </c>
      <c r="M1171">
        <v>1622067</v>
      </c>
    </row>
    <row r="1172" spans="1:13" x14ac:dyDescent="0.25">
      <c r="A1172">
        <v>2022</v>
      </c>
      <c r="B1172">
        <v>2023</v>
      </c>
      <c r="C1172" s="20" t="s">
        <v>3396</v>
      </c>
      <c r="D1172" s="20" t="s">
        <v>3397</v>
      </c>
      <c r="E1172">
        <v>7</v>
      </c>
      <c r="F1172">
        <v>8</v>
      </c>
      <c r="G1172" s="20" t="s">
        <v>47</v>
      </c>
      <c r="H1172" s="20" t="s">
        <v>3819</v>
      </c>
      <c r="I1172">
        <v>1</v>
      </c>
      <c r="J1172" s="20" t="s">
        <v>3843</v>
      </c>
      <c r="K1172" t="b">
        <v>1</v>
      </c>
      <c r="L1172">
        <v>946255</v>
      </c>
      <c r="M1172">
        <v>750158</v>
      </c>
    </row>
    <row r="1173" spans="1:13" x14ac:dyDescent="0.25">
      <c r="A1173">
        <v>2022</v>
      </c>
      <c r="B1173">
        <v>2023</v>
      </c>
      <c r="C1173" s="20" t="s">
        <v>3398</v>
      </c>
      <c r="D1173" s="20" t="s">
        <v>3399</v>
      </c>
      <c r="E1173">
        <v>4</v>
      </c>
      <c r="F1173">
        <v>1</v>
      </c>
      <c r="G1173" s="20" t="s">
        <v>52</v>
      </c>
      <c r="H1173" s="20" t="s">
        <v>3831</v>
      </c>
      <c r="I1173">
        <v>1</v>
      </c>
      <c r="J1173" s="20" t="s">
        <v>3843</v>
      </c>
      <c r="K1173" t="b">
        <v>1</v>
      </c>
      <c r="L1173">
        <v>99512472</v>
      </c>
      <c r="M1173">
        <v>16114975</v>
      </c>
    </row>
    <row r="1174" spans="1:13" x14ac:dyDescent="0.25">
      <c r="A1174">
        <v>2022</v>
      </c>
      <c r="B1174">
        <v>2023</v>
      </c>
      <c r="C1174" s="20" t="s">
        <v>3402</v>
      </c>
      <c r="D1174" s="20" t="s">
        <v>3403</v>
      </c>
      <c r="E1174">
        <v>7</v>
      </c>
      <c r="F1174">
        <v>8</v>
      </c>
      <c r="G1174" s="20" t="s">
        <v>47</v>
      </c>
      <c r="H1174" s="20" t="s">
        <v>3825</v>
      </c>
      <c r="I1174">
        <v>1</v>
      </c>
      <c r="J1174" s="20" t="s">
        <v>3843</v>
      </c>
      <c r="K1174" t="b">
        <v>1</v>
      </c>
      <c r="L1174">
        <v>59246</v>
      </c>
      <c r="M1174">
        <v>64909</v>
      </c>
    </row>
    <row r="1175" spans="1:13" x14ac:dyDescent="0.25">
      <c r="A1175">
        <v>2022</v>
      </c>
      <c r="B1175">
        <v>2023</v>
      </c>
      <c r="C1175" s="20" t="s">
        <v>3404</v>
      </c>
      <c r="D1175" s="20" t="s">
        <v>3405</v>
      </c>
      <c r="E1175">
        <v>7</v>
      </c>
      <c r="F1175">
        <v>8</v>
      </c>
      <c r="G1175" s="20" t="s">
        <v>47</v>
      </c>
      <c r="H1175" s="20" t="s">
        <v>3825</v>
      </c>
      <c r="I1175">
        <v>1</v>
      </c>
      <c r="J1175" s="20" t="s">
        <v>3843</v>
      </c>
      <c r="K1175" t="b">
        <v>1</v>
      </c>
      <c r="L1175">
        <v>586901</v>
      </c>
      <c r="M1175">
        <v>453867</v>
      </c>
    </row>
    <row r="1176" spans="1:13" x14ac:dyDescent="0.25">
      <c r="A1176">
        <v>2022</v>
      </c>
      <c r="B1176">
        <v>2023</v>
      </c>
      <c r="C1176" s="20" t="s">
        <v>3408</v>
      </c>
      <c r="D1176" s="20" t="s">
        <v>3409</v>
      </c>
      <c r="E1176">
        <v>7</v>
      </c>
      <c r="F1176">
        <v>8</v>
      </c>
      <c r="G1176" s="20" t="s">
        <v>47</v>
      </c>
      <c r="H1176" s="20" t="s">
        <v>3815</v>
      </c>
      <c r="I1176">
        <v>1</v>
      </c>
      <c r="J1176" s="20" t="s">
        <v>3843</v>
      </c>
      <c r="K1176" t="b">
        <v>1</v>
      </c>
      <c r="L1176">
        <v>277428</v>
      </c>
      <c r="M1176">
        <v>472947</v>
      </c>
    </row>
    <row r="1177" spans="1:13" x14ac:dyDescent="0.25">
      <c r="A1177">
        <v>2022</v>
      </c>
      <c r="B1177">
        <v>2023</v>
      </c>
      <c r="C1177" s="20" t="s">
        <v>3410</v>
      </c>
      <c r="D1177" s="20" t="s">
        <v>3411</v>
      </c>
      <c r="E1177">
        <v>7</v>
      </c>
      <c r="F1177">
        <v>8</v>
      </c>
      <c r="G1177" s="20" t="s">
        <v>47</v>
      </c>
      <c r="H1177" s="20" t="s">
        <v>3834</v>
      </c>
      <c r="I1177">
        <v>1</v>
      </c>
      <c r="J1177" s="20" t="s">
        <v>3843</v>
      </c>
      <c r="K1177" t="b">
        <v>1</v>
      </c>
      <c r="L1177">
        <v>182000</v>
      </c>
      <c r="M1177">
        <v>74800</v>
      </c>
    </row>
    <row r="1178" spans="1:13" x14ac:dyDescent="0.25">
      <c r="A1178">
        <v>2022</v>
      </c>
      <c r="B1178">
        <v>2023</v>
      </c>
      <c r="C1178" s="20" t="s">
        <v>3412</v>
      </c>
      <c r="D1178" s="20" t="s">
        <v>3413</v>
      </c>
      <c r="E1178">
        <v>4</v>
      </c>
      <c r="F1178">
        <v>5</v>
      </c>
      <c r="G1178" s="20" t="s">
        <v>147</v>
      </c>
      <c r="H1178" s="20" t="s">
        <v>3817</v>
      </c>
      <c r="I1178">
        <v>1</v>
      </c>
      <c r="J1178" s="20" t="s">
        <v>3843</v>
      </c>
      <c r="K1178" t="b">
        <v>1</v>
      </c>
      <c r="L1178">
        <v>1717951</v>
      </c>
      <c r="M1178">
        <v>723970</v>
      </c>
    </row>
    <row r="1179" spans="1:13" x14ac:dyDescent="0.25">
      <c r="A1179">
        <v>2022</v>
      </c>
      <c r="B1179">
        <v>2023</v>
      </c>
      <c r="C1179" s="20" t="s">
        <v>3414</v>
      </c>
      <c r="D1179" s="20" t="s">
        <v>3415</v>
      </c>
      <c r="E1179">
        <v>4</v>
      </c>
      <c r="F1179">
        <v>1</v>
      </c>
      <c r="G1179" s="20" t="s">
        <v>52</v>
      </c>
      <c r="H1179" s="20" t="s">
        <v>3827</v>
      </c>
      <c r="I1179">
        <v>1</v>
      </c>
      <c r="J1179" s="20" t="s">
        <v>3843</v>
      </c>
      <c r="K1179" t="b">
        <v>1</v>
      </c>
      <c r="L1179">
        <v>5323484</v>
      </c>
      <c r="M1179">
        <v>4325594</v>
      </c>
    </row>
    <row r="1180" spans="1:13" x14ac:dyDescent="0.25">
      <c r="A1180">
        <v>2022</v>
      </c>
      <c r="B1180">
        <v>2023</v>
      </c>
      <c r="C1180" s="20" t="s">
        <v>3418</v>
      </c>
      <c r="D1180" s="20" t="s">
        <v>3419</v>
      </c>
      <c r="E1180">
        <v>7</v>
      </c>
      <c r="F1180">
        <v>8</v>
      </c>
      <c r="G1180" s="20" t="s">
        <v>47</v>
      </c>
      <c r="H1180" s="20" t="s">
        <v>4</v>
      </c>
      <c r="I1180">
        <v>1</v>
      </c>
      <c r="J1180" s="20" t="s">
        <v>3843</v>
      </c>
      <c r="K1180" t="b">
        <v>1</v>
      </c>
      <c r="L1180">
        <v>2659707</v>
      </c>
      <c r="M1180">
        <v>570767</v>
      </c>
    </row>
    <row r="1181" spans="1:13" x14ac:dyDescent="0.25">
      <c r="A1181">
        <v>2022</v>
      </c>
      <c r="B1181">
        <v>2023</v>
      </c>
      <c r="C1181" s="20" t="s">
        <v>3420</v>
      </c>
      <c r="D1181" s="20" t="s">
        <v>3421</v>
      </c>
      <c r="E1181">
        <v>7</v>
      </c>
      <c r="F1181">
        <v>8</v>
      </c>
      <c r="G1181" s="20" t="s">
        <v>47</v>
      </c>
      <c r="H1181" s="20" t="s">
        <v>4</v>
      </c>
      <c r="I1181">
        <v>1</v>
      </c>
      <c r="J1181" s="20" t="s">
        <v>3843</v>
      </c>
      <c r="K1181" t="b">
        <v>1</v>
      </c>
      <c r="L1181">
        <v>3053601</v>
      </c>
      <c r="M1181">
        <v>303799</v>
      </c>
    </row>
    <row r="1182" spans="1:13" x14ac:dyDescent="0.25">
      <c r="A1182">
        <v>2022</v>
      </c>
      <c r="B1182">
        <v>2023</v>
      </c>
      <c r="C1182" s="20" t="s">
        <v>3422</v>
      </c>
      <c r="D1182" s="20" t="s">
        <v>3423</v>
      </c>
      <c r="E1182">
        <v>7</v>
      </c>
      <c r="F1182">
        <v>8</v>
      </c>
      <c r="G1182" s="20" t="s">
        <v>47</v>
      </c>
      <c r="H1182" s="20" t="s">
        <v>3807</v>
      </c>
      <c r="I1182">
        <v>1</v>
      </c>
      <c r="J1182" s="20" t="s">
        <v>3843</v>
      </c>
      <c r="K1182" t="b">
        <v>1</v>
      </c>
      <c r="L1182">
        <v>586519</v>
      </c>
      <c r="M1182">
        <v>656492</v>
      </c>
    </row>
    <row r="1183" spans="1:13" x14ac:dyDescent="0.25">
      <c r="A1183">
        <v>2022</v>
      </c>
      <c r="B1183">
        <v>2023</v>
      </c>
      <c r="C1183" s="20" t="s">
        <v>3426</v>
      </c>
      <c r="D1183" s="20" t="s">
        <v>3934</v>
      </c>
      <c r="E1183">
        <v>7</v>
      </c>
      <c r="F1183">
        <v>8</v>
      </c>
      <c r="G1183" s="20" t="s">
        <v>47</v>
      </c>
      <c r="H1183" s="20" t="s">
        <v>3819</v>
      </c>
      <c r="I1183">
        <v>1</v>
      </c>
      <c r="J1183" s="20" t="s">
        <v>3843</v>
      </c>
      <c r="K1183" t="b">
        <v>1</v>
      </c>
      <c r="L1183">
        <v>879421</v>
      </c>
      <c r="M1183">
        <v>233876</v>
      </c>
    </row>
    <row r="1184" spans="1:13" x14ac:dyDescent="0.25">
      <c r="A1184">
        <v>2022</v>
      </c>
      <c r="B1184">
        <v>2023</v>
      </c>
      <c r="C1184" s="20" t="s">
        <v>3427</v>
      </c>
      <c r="D1184" s="20" t="s">
        <v>3428</v>
      </c>
      <c r="E1184">
        <v>7</v>
      </c>
      <c r="F1184">
        <v>8</v>
      </c>
      <c r="G1184" s="20" t="s">
        <v>47</v>
      </c>
      <c r="H1184" s="20" t="s">
        <v>3819</v>
      </c>
      <c r="I1184">
        <v>1</v>
      </c>
      <c r="J1184" s="20" t="s">
        <v>3843</v>
      </c>
      <c r="K1184" t="b">
        <v>1</v>
      </c>
      <c r="L1184">
        <v>225535</v>
      </c>
      <c r="M1184">
        <v>109502</v>
      </c>
    </row>
    <row r="1185" spans="1:13" x14ac:dyDescent="0.25">
      <c r="A1185">
        <v>2022</v>
      </c>
      <c r="B1185">
        <v>2023</v>
      </c>
      <c r="C1185" s="20" t="s">
        <v>3429</v>
      </c>
      <c r="D1185" s="20" t="s">
        <v>3430</v>
      </c>
      <c r="E1185">
        <v>7</v>
      </c>
      <c r="F1185">
        <v>8</v>
      </c>
      <c r="G1185" s="20" t="s">
        <v>47</v>
      </c>
      <c r="H1185" s="20" t="s">
        <v>3819</v>
      </c>
      <c r="I1185">
        <v>1</v>
      </c>
      <c r="J1185" s="20" t="s">
        <v>3843</v>
      </c>
      <c r="K1185" t="b">
        <v>1</v>
      </c>
      <c r="L1185">
        <v>405013</v>
      </c>
      <c r="M1185">
        <v>146962</v>
      </c>
    </row>
    <row r="1186" spans="1:13" x14ac:dyDescent="0.25">
      <c r="A1186">
        <v>2022</v>
      </c>
      <c r="B1186">
        <v>2023</v>
      </c>
      <c r="C1186" s="20" t="s">
        <v>3431</v>
      </c>
      <c r="D1186" s="20" t="s">
        <v>3432</v>
      </c>
      <c r="E1186">
        <v>7</v>
      </c>
      <c r="F1186">
        <v>8</v>
      </c>
      <c r="G1186" s="20" t="s">
        <v>47</v>
      </c>
      <c r="H1186" s="20" t="s">
        <v>3819</v>
      </c>
      <c r="I1186">
        <v>1</v>
      </c>
      <c r="J1186" s="20" t="s">
        <v>3843</v>
      </c>
      <c r="K1186" t="b">
        <v>1</v>
      </c>
      <c r="L1186">
        <v>318003</v>
      </c>
      <c r="M1186">
        <v>45715</v>
      </c>
    </row>
    <row r="1187" spans="1:13" x14ac:dyDescent="0.25">
      <c r="A1187">
        <v>2022</v>
      </c>
      <c r="B1187">
        <v>2023</v>
      </c>
      <c r="C1187" s="20" t="s">
        <v>3435</v>
      </c>
      <c r="D1187" s="20" t="s">
        <v>3436</v>
      </c>
      <c r="E1187">
        <v>7</v>
      </c>
      <c r="F1187">
        <v>8</v>
      </c>
      <c r="G1187" s="20" t="s">
        <v>47</v>
      </c>
      <c r="H1187" s="20" t="s">
        <v>3822</v>
      </c>
      <c r="I1187">
        <v>1</v>
      </c>
      <c r="J1187" s="20" t="s">
        <v>3843</v>
      </c>
      <c r="K1187" t="b">
        <v>1</v>
      </c>
      <c r="L1187">
        <v>317338</v>
      </c>
      <c r="M1187">
        <v>263977</v>
      </c>
    </row>
    <row r="1188" spans="1:13" x14ac:dyDescent="0.25">
      <c r="A1188">
        <v>2022</v>
      </c>
      <c r="B1188">
        <v>2023</v>
      </c>
      <c r="C1188" s="20" t="s">
        <v>3437</v>
      </c>
      <c r="D1188" s="20" t="s">
        <v>3438</v>
      </c>
      <c r="E1188">
        <v>7</v>
      </c>
      <c r="F1188">
        <v>8</v>
      </c>
      <c r="G1188" s="20" t="s">
        <v>47</v>
      </c>
      <c r="H1188" s="20" t="s">
        <v>3823</v>
      </c>
      <c r="I1188">
        <v>1</v>
      </c>
      <c r="J1188" s="20" t="s">
        <v>3843</v>
      </c>
      <c r="K1188" t="b">
        <v>1</v>
      </c>
      <c r="L1188">
        <v>455264</v>
      </c>
      <c r="M1188">
        <v>351150</v>
      </c>
    </row>
    <row r="1189" spans="1:13" x14ac:dyDescent="0.25">
      <c r="A1189">
        <v>2022</v>
      </c>
      <c r="B1189">
        <v>2023</v>
      </c>
      <c r="C1189" s="20" t="s">
        <v>3439</v>
      </c>
      <c r="D1189" s="20" t="s">
        <v>3440</v>
      </c>
      <c r="E1189">
        <v>7</v>
      </c>
      <c r="F1189">
        <v>8</v>
      </c>
      <c r="G1189" s="20" t="s">
        <v>47</v>
      </c>
      <c r="H1189" s="20" t="s">
        <v>3823</v>
      </c>
      <c r="I1189">
        <v>1</v>
      </c>
      <c r="J1189" s="20" t="s">
        <v>3843</v>
      </c>
      <c r="K1189" t="b">
        <v>1</v>
      </c>
      <c r="L1189">
        <v>322896</v>
      </c>
      <c r="M1189">
        <v>407968</v>
      </c>
    </row>
    <row r="1190" spans="1:13" x14ac:dyDescent="0.25">
      <c r="A1190">
        <v>2022</v>
      </c>
      <c r="B1190">
        <v>2023</v>
      </c>
      <c r="C1190" s="20" t="s">
        <v>3441</v>
      </c>
      <c r="D1190" s="20" t="s">
        <v>3442</v>
      </c>
      <c r="E1190">
        <v>7</v>
      </c>
      <c r="F1190">
        <v>8</v>
      </c>
      <c r="G1190" s="20" t="s">
        <v>47</v>
      </c>
      <c r="H1190" s="20" t="s">
        <v>3823</v>
      </c>
      <c r="I1190">
        <v>1</v>
      </c>
      <c r="J1190" s="20" t="s">
        <v>3843</v>
      </c>
      <c r="K1190" t="b">
        <v>1</v>
      </c>
      <c r="L1190">
        <v>7342193</v>
      </c>
      <c r="M1190">
        <v>4127761</v>
      </c>
    </row>
    <row r="1191" spans="1:13" x14ac:dyDescent="0.25">
      <c r="A1191">
        <v>2022</v>
      </c>
      <c r="B1191">
        <v>2023</v>
      </c>
      <c r="C1191" s="20" t="s">
        <v>3443</v>
      </c>
      <c r="D1191" s="20" t="s">
        <v>3444</v>
      </c>
      <c r="E1191">
        <v>7</v>
      </c>
      <c r="F1191">
        <v>8</v>
      </c>
      <c r="G1191" s="20" t="s">
        <v>47</v>
      </c>
      <c r="H1191" s="20" t="s">
        <v>3823</v>
      </c>
      <c r="I1191">
        <v>1</v>
      </c>
      <c r="J1191" s="20" t="s">
        <v>3843</v>
      </c>
      <c r="K1191" t="b">
        <v>1</v>
      </c>
      <c r="L1191">
        <v>178261</v>
      </c>
      <c r="M1191">
        <v>304500</v>
      </c>
    </row>
    <row r="1192" spans="1:13" x14ac:dyDescent="0.25">
      <c r="A1192">
        <v>2022</v>
      </c>
      <c r="B1192">
        <v>2023</v>
      </c>
      <c r="C1192" s="20" t="s">
        <v>3449</v>
      </c>
      <c r="D1192" s="20" t="s">
        <v>3450</v>
      </c>
      <c r="E1192">
        <v>7</v>
      </c>
      <c r="F1192">
        <v>8</v>
      </c>
      <c r="G1192" s="20" t="s">
        <v>47</v>
      </c>
      <c r="H1192" s="20" t="s">
        <v>3823</v>
      </c>
      <c r="I1192">
        <v>1</v>
      </c>
      <c r="J1192" s="20" t="s">
        <v>3843</v>
      </c>
      <c r="K1192" t="b">
        <v>1</v>
      </c>
      <c r="L1192">
        <v>590263</v>
      </c>
      <c r="M1192">
        <v>489428</v>
      </c>
    </row>
    <row r="1193" spans="1:13" x14ac:dyDescent="0.25">
      <c r="A1193">
        <v>2022</v>
      </c>
      <c r="B1193">
        <v>2023</v>
      </c>
      <c r="C1193" s="20" t="s">
        <v>3451</v>
      </c>
      <c r="D1193" s="20" t="s">
        <v>3452</v>
      </c>
      <c r="E1193">
        <v>7</v>
      </c>
      <c r="F1193">
        <v>8</v>
      </c>
      <c r="G1193" s="20" t="s">
        <v>47</v>
      </c>
      <c r="H1193" s="20" t="s">
        <v>3823</v>
      </c>
      <c r="I1193">
        <v>1</v>
      </c>
      <c r="J1193" s="20" t="s">
        <v>3843</v>
      </c>
      <c r="K1193" t="b">
        <v>1</v>
      </c>
      <c r="L1193">
        <v>276706</v>
      </c>
      <c r="M1193">
        <v>384177</v>
      </c>
    </row>
    <row r="1194" spans="1:13" x14ac:dyDescent="0.25">
      <c r="A1194">
        <v>2022</v>
      </c>
      <c r="B1194">
        <v>2023</v>
      </c>
      <c r="C1194" s="20" t="s">
        <v>3457</v>
      </c>
      <c r="D1194" s="20" t="s">
        <v>3458</v>
      </c>
      <c r="E1194">
        <v>7</v>
      </c>
      <c r="F1194">
        <v>8</v>
      </c>
      <c r="G1194" s="20" t="s">
        <v>47</v>
      </c>
      <c r="H1194" s="20" t="s">
        <v>3823</v>
      </c>
      <c r="I1194">
        <v>1</v>
      </c>
      <c r="J1194" s="20" t="s">
        <v>3843</v>
      </c>
      <c r="K1194" t="b">
        <v>1</v>
      </c>
      <c r="L1194">
        <v>308469</v>
      </c>
      <c r="M1194">
        <v>796527</v>
      </c>
    </row>
    <row r="1195" spans="1:13" x14ac:dyDescent="0.25">
      <c r="A1195">
        <v>2022</v>
      </c>
      <c r="B1195">
        <v>2023</v>
      </c>
      <c r="C1195" s="20" t="s">
        <v>3459</v>
      </c>
      <c r="D1195" s="20" t="s">
        <v>3460</v>
      </c>
      <c r="E1195">
        <v>7</v>
      </c>
      <c r="F1195">
        <v>8</v>
      </c>
      <c r="G1195" s="20" t="s">
        <v>47</v>
      </c>
      <c r="H1195" s="20" t="s">
        <v>3825</v>
      </c>
      <c r="I1195">
        <v>1</v>
      </c>
      <c r="J1195" s="20" t="s">
        <v>3843</v>
      </c>
      <c r="K1195" t="b">
        <v>1</v>
      </c>
      <c r="L1195">
        <v>646991</v>
      </c>
      <c r="M1195">
        <v>212829</v>
      </c>
    </row>
    <row r="1196" spans="1:13" x14ac:dyDescent="0.25">
      <c r="A1196">
        <v>2022</v>
      </c>
      <c r="B1196">
        <v>2023</v>
      </c>
      <c r="C1196" s="20" t="s">
        <v>3463</v>
      </c>
      <c r="D1196" s="20" t="s">
        <v>3464</v>
      </c>
      <c r="E1196">
        <v>7</v>
      </c>
      <c r="F1196">
        <v>8</v>
      </c>
      <c r="G1196" s="20" t="s">
        <v>47</v>
      </c>
      <c r="H1196" s="20" t="s">
        <v>3825</v>
      </c>
      <c r="I1196">
        <v>1</v>
      </c>
      <c r="J1196" s="20" t="s">
        <v>3843</v>
      </c>
      <c r="K1196" t="b">
        <v>1</v>
      </c>
      <c r="L1196">
        <v>1376151</v>
      </c>
      <c r="M1196">
        <v>1127508</v>
      </c>
    </row>
    <row r="1197" spans="1:13" x14ac:dyDescent="0.25">
      <c r="A1197">
        <v>2022</v>
      </c>
      <c r="B1197">
        <v>2023</v>
      </c>
      <c r="C1197" s="20" t="s">
        <v>3467</v>
      </c>
      <c r="D1197" s="20" t="s">
        <v>3468</v>
      </c>
      <c r="E1197">
        <v>7</v>
      </c>
      <c r="F1197">
        <v>8</v>
      </c>
      <c r="G1197" s="20" t="s">
        <v>47</v>
      </c>
      <c r="H1197" s="20" t="s">
        <v>3825</v>
      </c>
      <c r="I1197">
        <v>1</v>
      </c>
      <c r="J1197" s="20" t="s">
        <v>3843</v>
      </c>
      <c r="K1197" t="b">
        <v>1</v>
      </c>
      <c r="L1197">
        <v>717531</v>
      </c>
      <c r="M1197">
        <v>870901</v>
      </c>
    </row>
    <row r="1198" spans="1:13" x14ac:dyDescent="0.25">
      <c r="A1198">
        <v>2022</v>
      </c>
      <c r="B1198">
        <v>2023</v>
      </c>
      <c r="C1198" s="20" t="s">
        <v>3469</v>
      </c>
      <c r="D1198" s="20" t="s">
        <v>3470</v>
      </c>
      <c r="E1198">
        <v>4</v>
      </c>
      <c r="F1198">
        <v>8</v>
      </c>
      <c r="G1198" s="20" t="s">
        <v>47</v>
      </c>
      <c r="H1198" s="20" t="s">
        <v>3826</v>
      </c>
      <c r="I1198">
        <v>1</v>
      </c>
      <c r="J1198" s="20" t="s">
        <v>3843</v>
      </c>
      <c r="K1198" t="b">
        <v>1</v>
      </c>
      <c r="L1198">
        <v>5999444</v>
      </c>
      <c r="M1198">
        <v>1690073</v>
      </c>
    </row>
    <row r="1199" spans="1:13" x14ac:dyDescent="0.25">
      <c r="A1199">
        <v>2022</v>
      </c>
      <c r="B1199">
        <v>2023</v>
      </c>
      <c r="C1199" s="20" t="s">
        <v>3471</v>
      </c>
      <c r="D1199" s="20" t="s">
        <v>3472</v>
      </c>
      <c r="E1199">
        <v>7</v>
      </c>
      <c r="F1199">
        <v>8</v>
      </c>
      <c r="G1199" s="20" t="s">
        <v>47</v>
      </c>
      <c r="H1199" s="20" t="s">
        <v>3826</v>
      </c>
      <c r="I1199">
        <v>1</v>
      </c>
      <c r="J1199" s="20" t="s">
        <v>3843</v>
      </c>
      <c r="K1199" t="b">
        <v>1</v>
      </c>
      <c r="L1199">
        <v>3686747</v>
      </c>
      <c r="M1199">
        <v>414395</v>
      </c>
    </row>
    <row r="1200" spans="1:13" x14ac:dyDescent="0.25">
      <c r="A1200">
        <v>2022</v>
      </c>
      <c r="B1200">
        <v>2023</v>
      </c>
      <c r="C1200" s="20" t="s">
        <v>3475</v>
      </c>
      <c r="D1200" s="20" t="s">
        <v>3476</v>
      </c>
      <c r="E1200">
        <v>7</v>
      </c>
      <c r="F1200">
        <v>8</v>
      </c>
      <c r="G1200" s="20" t="s">
        <v>47</v>
      </c>
      <c r="H1200" s="20" t="s">
        <v>3826</v>
      </c>
      <c r="I1200">
        <v>1</v>
      </c>
      <c r="J1200" s="20" t="s">
        <v>3843</v>
      </c>
      <c r="K1200" t="b">
        <v>1</v>
      </c>
      <c r="L1200">
        <v>4562422</v>
      </c>
      <c r="M1200">
        <v>350795</v>
      </c>
    </row>
    <row r="1201" spans="1:13" x14ac:dyDescent="0.25">
      <c r="A1201">
        <v>2022</v>
      </c>
      <c r="B1201">
        <v>2023</v>
      </c>
      <c r="C1201" s="20" t="s">
        <v>3477</v>
      </c>
      <c r="D1201" s="20" t="s">
        <v>3478</v>
      </c>
      <c r="E1201">
        <v>7</v>
      </c>
      <c r="F1201">
        <v>8</v>
      </c>
      <c r="G1201" s="20" t="s">
        <v>47</v>
      </c>
      <c r="H1201" s="20" t="s">
        <v>3826</v>
      </c>
      <c r="I1201">
        <v>1</v>
      </c>
      <c r="J1201" s="20" t="s">
        <v>3843</v>
      </c>
      <c r="K1201" t="b">
        <v>1</v>
      </c>
      <c r="L1201">
        <v>1835213</v>
      </c>
      <c r="M1201">
        <v>158003</v>
      </c>
    </row>
    <row r="1202" spans="1:13" x14ac:dyDescent="0.25">
      <c r="A1202">
        <v>2022</v>
      </c>
      <c r="B1202">
        <v>2023</v>
      </c>
      <c r="C1202" s="20" t="s">
        <v>3479</v>
      </c>
      <c r="D1202" s="20" t="s">
        <v>3480</v>
      </c>
      <c r="E1202">
        <v>7</v>
      </c>
      <c r="F1202">
        <v>8</v>
      </c>
      <c r="G1202" s="20" t="s">
        <v>47</v>
      </c>
      <c r="H1202" s="20" t="s">
        <v>3827</v>
      </c>
      <c r="I1202">
        <v>1</v>
      </c>
      <c r="J1202" s="20" t="s">
        <v>3843</v>
      </c>
      <c r="K1202" t="b">
        <v>1</v>
      </c>
      <c r="L1202">
        <v>1357581</v>
      </c>
      <c r="M1202">
        <v>1952888</v>
      </c>
    </row>
    <row r="1203" spans="1:13" x14ac:dyDescent="0.25">
      <c r="A1203">
        <v>2022</v>
      </c>
      <c r="B1203">
        <v>2023</v>
      </c>
      <c r="C1203" s="20" t="s">
        <v>3481</v>
      </c>
      <c r="D1203" s="20" t="s">
        <v>3482</v>
      </c>
      <c r="E1203">
        <v>7</v>
      </c>
      <c r="F1203">
        <v>8</v>
      </c>
      <c r="G1203" s="20" t="s">
        <v>47</v>
      </c>
      <c r="H1203" s="20" t="s">
        <v>3827</v>
      </c>
      <c r="I1203">
        <v>1</v>
      </c>
      <c r="J1203" s="20" t="s">
        <v>3843</v>
      </c>
      <c r="K1203" t="b">
        <v>1</v>
      </c>
      <c r="L1203">
        <v>1568964</v>
      </c>
      <c r="M1203">
        <v>411594</v>
      </c>
    </row>
    <row r="1204" spans="1:13" x14ac:dyDescent="0.25">
      <c r="A1204">
        <v>2022</v>
      </c>
      <c r="B1204">
        <v>2023</v>
      </c>
      <c r="C1204" s="20" t="s">
        <v>3483</v>
      </c>
      <c r="D1204" s="20" t="s">
        <v>3484</v>
      </c>
      <c r="E1204">
        <v>7</v>
      </c>
      <c r="F1204">
        <v>8</v>
      </c>
      <c r="G1204" s="20" t="s">
        <v>47</v>
      </c>
      <c r="H1204" s="20" t="s">
        <v>3827</v>
      </c>
      <c r="I1204">
        <v>1</v>
      </c>
      <c r="J1204" s="20" t="s">
        <v>3843</v>
      </c>
      <c r="K1204" t="b">
        <v>1</v>
      </c>
      <c r="L1204">
        <v>383590</v>
      </c>
      <c r="M1204">
        <v>141943</v>
      </c>
    </row>
    <row r="1205" spans="1:13" x14ac:dyDescent="0.25">
      <c r="A1205">
        <v>2022</v>
      </c>
      <c r="B1205">
        <v>2023</v>
      </c>
      <c r="C1205" s="20" t="s">
        <v>3487</v>
      </c>
      <c r="D1205" s="20" t="s">
        <v>3488</v>
      </c>
      <c r="E1205">
        <v>7</v>
      </c>
      <c r="F1205">
        <v>8</v>
      </c>
      <c r="G1205" s="20" t="s">
        <v>47</v>
      </c>
      <c r="H1205" s="20" t="s">
        <v>3827</v>
      </c>
      <c r="I1205">
        <v>1</v>
      </c>
      <c r="J1205" s="20" t="s">
        <v>3843</v>
      </c>
      <c r="K1205" t="b">
        <v>1</v>
      </c>
      <c r="L1205">
        <v>560683</v>
      </c>
      <c r="M1205">
        <v>240844</v>
      </c>
    </row>
    <row r="1206" spans="1:13" x14ac:dyDescent="0.25">
      <c r="A1206">
        <v>2022</v>
      </c>
      <c r="B1206">
        <v>2023</v>
      </c>
      <c r="C1206" s="20" t="s">
        <v>3489</v>
      </c>
      <c r="D1206" s="20" t="s">
        <v>3490</v>
      </c>
      <c r="E1206">
        <v>7</v>
      </c>
      <c r="F1206">
        <v>8</v>
      </c>
      <c r="G1206" s="20" t="s">
        <v>47</v>
      </c>
      <c r="H1206" s="20" t="s">
        <v>3827</v>
      </c>
      <c r="I1206">
        <v>1</v>
      </c>
      <c r="J1206" s="20" t="s">
        <v>3843</v>
      </c>
      <c r="K1206" t="b">
        <v>1</v>
      </c>
      <c r="L1206">
        <v>970394</v>
      </c>
      <c r="M1206">
        <v>910056</v>
      </c>
    </row>
    <row r="1207" spans="1:13" x14ac:dyDescent="0.25">
      <c r="A1207">
        <v>2022</v>
      </c>
      <c r="B1207">
        <v>2023</v>
      </c>
      <c r="C1207" s="20" t="s">
        <v>3491</v>
      </c>
      <c r="D1207" s="20" t="s">
        <v>3492</v>
      </c>
      <c r="E1207">
        <v>7</v>
      </c>
      <c r="F1207">
        <v>8</v>
      </c>
      <c r="G1207" s="20" t="s">
        <v>47</v>
      </c>
      <c r="H1207" s="20" t="s">
        <v>3827</v>
      </c>
      <c r="I1207">
        <v>1</v>
      </c>
      <c r="J1207" s="20" t="s">
        <v>3843</v>
      </c>
      <c r="K1207" t="b">
        <v>1</v>
      </c>
      <c r="L1207">
        <v>641042</v>
      </c>
      <c r="M1207">
        <v>310861</v>
      </c>
    </row>
    <row r="1208" spans="1:13" x14ac:dyDescent="0.25">
      <c r="A1208">
        <v>2022</v>
      </c>
      <c r="B1208">
        <v>2023</v>
      </c>
      <c r="C1208" s="20" t="s">
        <v>3493</v>
      </c>
      <c r="D1208" s="20" t="s">
        <v>3494</v>
      </c>
      <c r="E1208">
        <v>4</v>
      </c>
      <c r="F1208">
        <v>1</v>
      </c>
      <c r="G1208" s="20" t="s">
        <v>52</v>
      </c>
      <c r="H1208" s="20" t="s">
        <v>3827</v>
      </c>
      <c r="I1208">
        <v>1</v>
      </c>
      <c r="J1208" s="20" t="s">
        <v>3843</v>
      </c>
      <c r="K1208" t="b">
        <v>1</v>
      </c>
      <c r="L1208">
        <v>1729311</v>
      </c>
      <c r="M1208">
        <v>2413607</v>
      </c>
    </row>
    <row r="1209" spans="1:13" x14ac:dyDescent="0.25">
      <c r="A1209">
        <v>2022</v>
      </c>
      <c r="B1209">
        <v>2023</v>
      </c>
      <c r="C1209" s="20" t="s">
        <v>3495</v>
      </c>
      <c r="D1209" s="20" t="s">
        <v>3496</v>
      </c>
      <c r="E1209">
        <v>7</v>
      </c>
      <c r="F1209">
        <v>8</v>
      </c>
      <c r="G1209" s="20" t="s">
        <v>47</v>
      </c>
      <c r="H1209" s="20" t="s">
        <v>3827</v>
      </c>
      <c r="I1209">
        <v>1</v>
      </c>
      <c r="J1209" s="20" t="s">
        <v>3843</v>
      </c>
      <c r="K1209" t="b">
        <v>1</v>
      </c>
      <c r="L1209">
        <v>623483</v>
      </c>
      <c r="M1209">
        <v>361239</v>
      </c>
    </row>
    <row r="1210" spans="1:13" x14ac:dyDescent="0.25">
      <c r="A1210">
        <v>2022</v>
      </c>
      <c r="B1210">
        <v>2023</v>
      </c>
      <c r="C1210" s="20" t="s">
        <v>3497</v>
      </c>
      <c r="D1210" s="20" t="s">
        <v>3498</v>
      </c>
      <c r="E1210">
        <v>7</v>
      </c>
      <c r="F1210">
        <v>8</v>
      </c>
      <c r="G1210" s="20" t="s">
        <v>47</v>
      </c>
      <c r="H1210" s="20" t="s">
        <v>3827</v>
      </c>
      <c r="I1210">
        <v>1</v>
      </c>
      <c r="J1210" s="20" t="s">
        <v>3843</v>
      </c>
      <c r="K1210" t="b">
        <v>1</v>
      </c>
      <c r="L1210">
        <v>918747</v>
      </c>
      <c r="M1210">
        <v>578578</v>
      </c>
    </row>
    <row r="1211" spans="1:13" x14ac:dyDescent="0.25">
      <c r="A1211">
        <v>2022</v>
      </c>
      <c r="B1211">
        <v>2023</v>
      </c>
      <c r="C1211" s="20" t="s">
        <v>3499</v>
      </c>
      <c r="D1211" s="20" t="s">
        <v>3500</v>
      </c>
      <c r="E1211">
        <v>7</v>
      </c>
      <c r="F1211">
        <v>8</v>
      </c>
      <c r="G1211" s="20" t="s">
        <v>47</v>
      </c>
      <c r="H1211" s="20" t="s">
        <v>3827</v>
      </c>
      <c r="I1211">
        <v>1</v>
      </c>
      <c r="J1211" s="20" t="s">
        <v>3843</v>
      </c>
      <c r="K1211" t="b">
        <v>1</v>
      </c>
      <c r="L1211">
        <v>250492</v>
      </c>
      <c r="M1211">
        <v>470209</v>
      </c>
    </row>
    <row r="1212" spans="1:13" x14ac:dyDescent="0.25">
      <c r="A1212">
        <v>2022</v>
      </c>
      <c r="B1212">
        <v>2023</v>
      </c>
      <c r="C1212" s="20" t="s">
        <v>3501</v>
      </c>
      <c r="D1212" s="20" t="s">
        <v>3502</v>
      </c>
      <c r="E1212">
        <v>7</v>
      </c>
      <c r="F1212">
        <v>8</v>
      </c>
      <c r="G1212" s="20" t="s">
        <v>47</v>
      </c>
      <c r="H1212" s="20" t="s">
        <v>3827</v>
      </c>
      <c r="I1212">
        <v>1</v>
      </c>
      <c r="J1212" s="20" t="s">
        <v>3843</v>
      </c>
      <c r="K1212" t="b">
        <v>1</v>
      </c>
      <c r="L1212">
        <v>133574</v>
      </c>
      <c r="M1212">
        <v>50819</v>
      </c>
    </row>
    <row r="1213" spans="1:13" x14ac:dyDescent="0.25">
      <c r="A1213">
        <v>2022</v>
      </c>
      <c r="B1213">
        <v>2023</v>
      </c>
      <c r="C1213" s="20" t="s">
        <v>3505</v>
      </c>
      <c r="D1213" s="20" t="s">
        <v>3506</v>
      </c>
      <c r="E1213">
        <v>7</v>
      </c>
      <c r="F1213">
        <v>8</v>
      </c>
      <c r="G1213" s="20" t="s">
        <v>47</v>
      </c>
      <c r="H1213" s="20" t="s">
        <v>3815</v>
      </c>
      <c r="I1213">
        <v>1</v>
      </c>
      <c r="J1213" s="20" t="s">
        <v>3843</v>
      </c>
      <c r="K1213" t="b">
        <v>1</v>
      </c>
      <c r="L1213">
        <v>818130</v>
      </c>
      <c r="M1213">
        <v>193194</v>
      </c>
    </row>
    <row r="1214" spans="1:13" x14ac:dyDescent="0.25">
      <c r="A1214">
        <v>2022</v>
      </c>
      <c r="B1214">
        <v>2023</v>
      </c>
      <c r="C1214" s="20" t="s">
        <v>3507</v>
      </c>
      <c r="D1214" s="20" t="s">
        <v>2239</v>
      </c>
      <c r="E1214">
        <v>4</v>
      </c>
      <c r="F1214">
        <v>8</v>
      </c>
      <c r="G1214" s="20" t="s">
        <v>47</v>
      </c>
      <c r="H1214" s="20" t="s">
        <v>3805</v>
      </c>
      <c r="I1214">
        <v>1</v>
      </c>
      <c r="J1214" s="20" t="s">
        <v>3843</v>
      </c>
      <c r="K1214" t="b">
        <v>1</v>
      </c>
      <c r="L1214">
        <v>4855001</v>
      </c>
      <c r="M1214">
        <v>3352411</v>
      </c>
    </row>
    <row r="1215" spans="1:13" x14ac:dyDescent="0.25">
      <c r="A1215">
        <v>2022</v>
      </c>
      <c r="B1215">
        <v>2023</v>
      </c>
      <c r="C1215" s="20" t="s">
        <v>3510</v>
      </c>
      <c r="D1215" s="20" t="s">
        <v>3511</v>
      </c>
      <c r="E1215">
        <v>7</v>
      </c>
      <c r="F1215">
        <v>8</v>
      </c>
      <c r="G1215" s="20" t="s">
        <v>47</v>
      </c>
      <c r="H1215" s="20" t="s">
        <v>3827</v>
      </c>
      <c r="I1215">
        <v>1</v>
      </c>
      <c r="J1215" s="20" t="s">
        <v>3843</v>
      </c>
      <c r="K1215" t="b">
        <v>1</v>
      </c>
      <c r="L1215">
        <v>362120</v>
      </c>
      <c r="M1215">
        <v>146665</v>
      </c>
    </row>
    <row r="1216" spans="1:13" x14ac:dyDescent="0.25">
      <c r="A1216">
        <v>2022</v>
      </c>
      <c r="B1216">
        <v>2023</v>
      </c>
      <c r="C1216" s="20" t="s">
        <v>3512</v>
      </c>
      <c r="D1216" s="20" t="s">
        <v>3513</v>
      </c>
      <c r="E1216">
        <v>4</v>
      </c>
      <c r="F1216">
        <v>1</v>
      </c>
      <c r="G1216" s="20" t="s">
        <v>52</v>
      </c>
      <c r="H1216" s="20" t="s">
        <v>3831</v>
      </c>
      <c r="I1216">
        <v>1</v>
      </c>
      <c r="J1216" s="20" t="s">
        <v>3843</v>
      </c>
      <c r="K1216" t="b">
        <v>1</v>
      </c>
      <c r="L1216">
        <v>37775437</v>
      </c>
      <c r="M1216">
        <v>13509572</v>
      </c>
    </row>
    <row r="1217" spans="1:13" x14ac:dyDescent="0.25">
      <c r="A1217">
        <v>2022</v>
      </c>
      <c r="B1217">
        <v>2023</v>
      </c>
      <c r="C1217" s="20" t="s">
        <v>3516</v>
      </c>
      <c r="D1217" s="20" t="s">
        <v>3517</v>
      </c>
      <c r="E1217">
        <v>4</v>
      </c>
      <c r="F1217">
        <v>1</v>
      </c>
      <c r="G1217" s="20" t="s">
        <v>52</v>
      </c>
      <c r="H1217" s="20" t="s">
        <v>3813</v>
      </c>
      <c r="I1217">
        <v>1</v>
      </c>
      <c r="J1217" s="20" t="s">
        <v>3843</v>
      </c>
      <c r="K1217" t="b">
        <v>1</v>
      </c>
      <c r="L1217">
        <v>4291873</v>
      </c>
      <c r="M1217">
        <v>405549</v>
      </c>
    </row>
    <row r="1218" spans="1:13" x14ac:dyDescent="0.25">
      <c r="A1218">
        <v>2022</v>
      </c>
      <c r="B1218">
        <v>2023</v>
      </c>
      <c r="C1218" s="20" t="s">
        <v>3518</v>
      </c>
      <c r="D1218" s="20" t="s">
        <v>3519</v>
      </c>
      <c r="E1218">
        <v>4</v>
      </c>
      <c r="F1218">
        <v>8</v>
      </c>
      <c r="G1218" s="20" t="s">
        <v>47</v>
      </c>
      <c r="H1218" s="20" t="s">
        <v>3823</v>
      </c>
      <c r="I1218">
        <v>1</v>
      </c>
      <c r="J1218" s="20" t="s">
        <v>3843</v>
      </c>
      <c r="K1218" t="b">
        <v>1</v>
      </c>
      <c r="L1218">
        <v>1858923</v>
      </c>
      <c r="M1218">
        <v>3524934</v>
      </c>
    </row>
    <row r="1219" spans="1:13" x14ac:dyDescent="0.25">
      <c r="A1219">
        <v>2022</v>
      </c>
      <c r="B1219">
        <v>2023</v>
      </c>
      <c r="C1219" s="20" t="s">
        <v>3520</v>
      </c>
      <c r="D1219" s="20" t="s">
        <v>3521</v>
      </c>
      <c r="E1219">
        <v>4</v>
      </c>
      <c r="F1219">
        <v>1</v>
      </c>
      <c r="G1219" s="20" t="s">
        <v>52</v>
      </c>
      <c r="H1219" s="20" t="s">
        <v>3801</v>
      </c>
      <c r="I1219">
        <v>1</v>
      </c>
      <c r="J1219" s="20" t="s">
        <v>3843</v>
      </c>
      <c r="K1219" t="b">
        <v>1</v>
      </c>
      <c r="L1219">
        <v>8183042</v>
      </c>
      <c r="M1219">
        <v>2221741</v>
      </c>
    </row>
    <row r="1220" spans="1:13" x14ac:dyDescent="0.25">
      <c r="A1220">
        <v>2022</v>
      </c>
      <c r="B1220">
        <v>2023</v>
      </c>
      <c r="C1220" s="20" t="s">
        <v>3524</v>
      </c>
      <c r="D1220" s="20" t="s">
        <v>3525</v>
      </c>
      <c r="E1220">
        <v>4</v>
      </c>
      <c r="F1220">
        <v>1</v>
      </c>
      <c r="G1220" s="20" t="s">
        <v>52</v>
      </c>
      <c r="H1220" s="20" t="s">
        <v>12</v>
      </c>
      <c r="I1220">
        <v>1</v>
      </c>
      <c r="J1220" s="20" t="s">
        <v>3843</v>
      </c>
      <c r="K1220" t="b">
        <v>1</v>
      </c>
      <c r="L1220">
        <v>2760227</v>
      </c>
      <c r="M1220">
        <v>471302</v>
      </c>
    </row>
    <row r="1221" spans="1:13" x14ac:dyDescent="0.25">
      <c r="A1221">
        <v>2022</v>
      </c>
      <c r="B1221">
        <v>2023</v>
      </c>
      <c r="C1221" s="20" t="s">
        <v>3530</v>
      </c>
      <c r="D1221" s="20" t="s">
        <v>3531</v>
      </c>
      <c r="E1221">
        <v>4</v>
      </c>
      <c r="F1221">
        <v>1</v>
      </c>
      <c r="G1221" s="20" t="s">
        <v>52</v>
      </c>
      <c r="H1221" s="20" t="s">
        <v>12</v>
      </c>
      <c r="I1221">
        <v>1</v>
      </c>
      <c r="J1221" s="20" t="s">
        <v>3843</v>
      </c>
      <c r="K1221" t="b">
        <v>1</v>
      </c>
      <c r="L1221">
        <v>4171998</v>
      </c>
      <c r="M1221">
        <v>1607374</v>
      </c>
    </row>
    <row r="1222" spans="1:13" x14ac:dyDescent="0.25">
      <c r="A1222">
        <v>2022</v>
      </c>
      <c r="B1222">
        <v>2023</v>
      </c>
      <c r="C1222" s="20" t="s">
        <v>3536</v>
      </c>
      <c r="D1222" s="20" t="s">
        <v>3537</v>
      </c>
      <c r="E1222">
        <v>4</v>
      </c>
      <c r="F1222">
        <v>1</v>
      </c>
      <c r="G1222" s="20" t="s">
        <v>52</v>
      </c>
      <c r="H1222" s="20" t="s">
        <v>12</v>
      </c>
      <c r="I1222">
        <v>1</v>
      </c>
      <c r="J1222" s="20" t="s">
        <v>3843</v>
      </c>
      <c r="K1222" t="b">
        <v>1</v>
      </c>
      <c r="L1222">
        <v>10404732</v>
      </c>
      <c r="M1222">
        <v>7156051</v>
      </c>
    </row>
    <row r="1223" spans="1:13" x14ac:dyDescent="0.25">
      <c r="A1223">
        <v>2022</v>
      </c>
      <c r="B1223">
        <v>2023</v>
      </c>
      <c r="C1223" s="20" t="s">
        <v>3538</v>
      </c>
      <c r="D1223" s="20" t="s">
        <v>3539</v>
      </c>
      <c r="E1223">
        <v>0</v>
      </c>
      <c r="F1223">
        <v>8</v>
      </c>
      <c r="G1223" s="20" t="s">
        <v>47</v>
      </c>
      <c r="H1223" s="20" t="s">
        <v>4</v>
      </c>
      <c r="I1223">
        <v>1</v>
      </c>
      <c r="J1223" s="20" t="s">
        <v>3843</v>
      </c>
      <c r="K1223" t="b">
        <v>1</v>
      </c>
      <c r="L1223">
        <v>17217192</v>
      </c>
      <c r="M1223">
        <v>0</v>
      </c>
    </row>
    <row r="1224" spans="1:13" x14ac:dyDescent="0.25">
      <c r="A1224">
        <v>2022</v>
      </c>
      <c r="B1224">
        <v>2023</v>
      </c>
      <c r="C1224" s="20" t="s">
        <v>3540</v>
      </c>
      <c r="D1224" s="20" t="s">
        <v>3541</v>
      </c>
      <c r="E1224">
        <v>0</v>
      </c>
      <c r="F1224">
        <v>8</v>
      </c>
      <c r="G1224" s="20" t="s">
        <v>47</v>
      </c>
      <c r="H1224" s="20" t="s">
        <v>3817</v>
      </c>
      <c r="I1224">
        <v>1</v>
      </c>
      <c r="J1224" s="20" t="s">
        <v>3843</v>
      </c>
      <c r="K1224" t="b">
        <v>1</v>
      </c>
      <c r="L1224">
        <v>1726000</v>
      </c>
      <c r="M1224">
        <v>0</v>
      </c>
    </row>
    <row r="1225" spans="1:13" x14ac:dyDescent="0.25">
      <c r="A1225">
        <v>2022</v>
      </c>
      <c r="B1225">
        <v>2023</v>
      </c>
      <c r="C1225" s="20" t="s">
        <v>3546</v>
      </c>
      <c r="D1225" s="20" t="s">
        <v>3547</v>
      </c>
      <c r="E1225">
        <v>7</v>
      </c>
      <c r="F1225">
        <v>8</v>
      </c>
      <c r="G1225" s="20" t="s">
        <v>47</v>
      </c>
      <c r="H1225" s="20" t="s">
        <v>3827</v>
      </c>
      <c r="I1225">
        <v>1</v>
      </c>
      <c r="J1225" s="20" t="s">
        <v>3843</v>
      </c>
      <c r="K1225" t="b">
        <v>1</v>
      </c>
      <c r="L1225">
        <v>1279254</v>
      </c>
      <c r="M1225">
        <v>822666</v>
      </c>
    </row>
    <row r="1226" spans="1:13" x14ac:dyDescent="0.25">
      <c r="A1226">
        <v>2022</v>
      </c>
      <c r="B1226">
        <v>2023</v>
      </c>
      <c r="C1226" s="20" t="s">
        <v>3550</v>
      </c>
      <c r="D1226" s="20" t="s">
        <v>3551</v>
      </c>
      <c r="E1226">
        <v>7</v>
      </c>
      <c r="F1226">
        <v>8</v>
      </c>
      <c r="G1226" s="20" t="s">
        <v>47</v>
      </c>
      <c r="H1226" s="20" t="s">
        <v>3826</v>
      </c>
      <c r="I1226">
        <v>1</v>
      </c>
      <c r="J1226" s="20" t="s">
        <v>3843</v>
      </c>
      <c r="K1226" t="b">
        <v>1</v>
      </c>
      <c r="L1226">
        <v>3081455</v>
      </c>
      <c r="M1226">
        <v>267549</v>
      </c>
    </row>
    <row r="1227" spans="1:13" x14ac:dyDescent="0.25">
      <c r="A1227">
        <v>2022</v>
      </c>
      <c r="B1227">
        <v>2023</v>
      </c>
      <c r="C1227" s="20" t="s">
        <v>3552</v>
      </c>
      <c r="D1227" s="20" t="s">
        <v>3553</v>
      </c>
      <c r="E1227">
        <v>7</v>
      </c>
      <c r="F1227">
        <v>8</v>
      </c>
      <c r="G1227" s="20" t="s">
        <v>47</v>
      </c>
      <c r="H1227" s="20" t="s">
        <v>3823</v>
      </c>
      <c r="I1227">
        <v>1</v>
      </c>
      <c r="J1227" s="20" t="s">
        <v>3843</v>
      </c>
      <c r="K1227" t="b">
        <v>1</v>
      </c>
      <c r="L1227">
        <v>1056981</v>
      </c>
      <c r="M1227">
        <v>159546</v>
      </c>
    </row>
    <row r="1228" spans="1:13" x14ac:dyDescent="0.25">
      <c r="A1228">
        <v>2022</v>
      </c>
      <c r="B1228">
        <v>2023</v>
      </c>
      <c r="C1228" s="20" t="s">
        <v>3554</v>
      </c>
      <c r="D1228" s="20" t="s">
        <v>3555</v>
      </c>
      <c r="E1228">
        <v>7</v>
      </c>
      <c r="F1228">
        <v>8</v>
      </c>
      <c r="G1228" s="20" t="s">
        <v>47</v>
      </c>
      <c r="H1228" s="20" t="s">
        <v>3823</v>
      </c>
      <c r="I1228">
        <v>1</v>
      </c>
      <c r="J1228" s="20" t="s">
        <v>3843</v>
      </c>
      <c r="K1228" t="b">
        <v>1</v>
      </c>
      <c r="L1228">
        <v>1255156</v>
      </c>
      <c r="M1228">
        <v>764151</v>
      </c>
    </row>
    <row r="1229" spans="1:13" x14ac:dyDescent="0.25">
      <c r="A1229">
        <v>2022</v>
      </c>
      <c r="B1229">
        <v>2023</v>
      </c>
      <c r="C1229" s="20" t="s">
        <v>3556</v>
      </c>
      <c r="D1229" s="20" t="s">
        <v>3557</v>
      </c>
      <c r="E1229">
        <v>7</v>
      </c>
      <c r="F1229">
        <v>8</v>
      </c>
      <c r="G1229" s="20" t="s">
        <v>47</v>
      </c>
      <c r="H1229" s="20" t="s">
        <v>3833</v>
      </c>
      <c r="I1229">
        <v>1</v>
      </c>
      <c r="J1229" s="20" t="s">
        <v>3843</v>
      </c>
      <c r="K1229" t="b">
        <v>1</v>
      </c>
      <c r="L1229">
        <v>647883</v>
      </c>
      <c r="M1229">
        <v>325871</v>
      </c>
    </row>
    <row r="1230" spans="1:13" x14ac:dyDescent="0.25">
      <c r="A1230">
        <v>2022</v>
      </c>
      <c r="B1230">
        <v>2023</v>
      </c>
      <c r="C1230" s="20" t="s">
        <v>3560</v>
      </c>
      <c r="D1230" s="20" t="s">
        <v>3561</v>
      </c>
      <c r="E1230">
        <v>7</v>
      </c>
      <c r="F1230">
        <v>8</v>
      </c>
      <c r="G1230" s="20" t="s">
        <v>47</v>
      </c>
      <c r="H1230" s="20" t="s">
        <v>3805</v>
      </c>
      <c r="I1230">
        <v>1</v>
      </c>
      <c r="J1230" s="20" t="s">
        <v>3843</v>
      </c>
      <c r="K1230" t="b">
        <v>1</v>
      </c>
      <c r="L1230">
        <v>2231787</v>
      </c>
      <c r="M1230">
        <v>687568</v>
      </c>
    </row>
    <row r="1231" spans="1:13" x14ac:dyDescent="0.25">
      <c r="A1231">
        <v>2022</v>
      </c>
      <c r="B1231">
        <v>2023</v>
      </c>
      <c r="C1231" s="20" t="s">
        <v>3564</v>
      </c>
      <c r="D1231" s="20" t="s">
        <v>3565</v>
      </c>
      <c r="E1231">
        <v>0</v>
      </c>
      <c r="F1231">
        <v>8</v>
      </c>
      <c r="G1231" s="20" t="s">
        <v>47</v>
      </c>
      <c r="H1231" s="20" t="s">
        <v>4</v>
      </c>
      <c r="I1231">
        <v>1</v>
      </c>
      <c r="J1231" s="20" t="s">
        <v>3843</v>
      </c>
      <c r="K1231" t="b">
        <v>1</v>
      </c>
      <c r="L1231">
        <v>8410829</v>
      </c>
      <c r="M1231">
        <v>0</v>
      </c>
    </row>
    <row r="1232" spans="1:13" x14ac:dyDescent="0.25">
      <c r="A1232">
        <v>2022</v>
      </c>
      <c r="B1232">
        <v>2023</v>
      </c>
      <c r="C1232" s="20" t="s">
        <v>3566</v>
      </c>
      <c r="D1232" s="20" t="s">
        <v>3567</v>
      </c>
      <c r="E1232">
        <v>7</v>
      </c>
      <c r="F1232">
        <v>8</v>
      </c>
      <c r="G1232" s="20" t="s">
        <v>47</v>
      </c>
      <c r="H1232" s="20" t="s">
        <v>3815</v>
      </c>
      <c r="I1232">
        <v>1</v>
      </c>
      <c r="J1232" s="20" t="s">
        <v>3843</v>
      </c>
      <c r="K1232" t="b">
        <v>1</v>
      </c>
      <c r="L1232">
        <v>468500</v>
      </c>
      <c r="M1232">
        <v>361111</v>
      </c>
    </row>
    <row r="1233" spans="1:13" x14ac:dyDescent="0.25">
      <c r="A1233">
        <v>2022</v>
      </c>
      <c r="B1233">
        <v>2023</v>
      </c>
      <c r="C1233" s="20" t="s">
        <v>3570</v>
      </c>
      <c r="D1233" s="20" t="s">
        <v>3571</v>
      </c>
      <c r="E1233">
        <v>7</v>
      </c>
      <c r="F1233">
        <v>8</v>
      </c>
      <c r="G1233" s="20" t="s">
        <v>47</v>
      </c>
      <c r="H1233" s="20" t="s">
        <v>3825</v>
      </c>
      <c r="I1233">
        <v>1</v>
      </c>
      <c r="J1233" s="20" t="s">
        <v>3843</v>
      </c>
      <c r="K1233" t="b">
        <v>1</v>
      </c>
      <c r="L1233">
        <v>576206</v>
      </c>
      <c r="M1233">
        <v>612165</v>
      </c>
    </row>
    <row r="1234" spans="1:13" x14ac:dyDescent="0.25">
      <c r="A1234">
        <v>2022</v>
      </c>
      <c r="B1234">
        <v>2023</v>
      </c>
      <c r="C1234" s="20" t="s">
        <v>3572</v>
      </c>
      <c r="D1234" s="20" t="s">
        <v>3573</v>
      </c>
      <c r="E1234">
        <v>1</v>
      </c>
      <c r="F1234">
        <v>4</v>
      </c>
      <c r="G1234" s="20" t="s">
        <v>168</v>
      </c>
      <c r="H1234" s="20" t="s">
        <v>3824</v>
      </c>
      <c r="I1234">
        <v>1</v>
      </c>
      <c r="J1234" s="20" t="s">
        <v>3843</v>
      </c>
      <c r="K1234" t="b">
        <v>1</v>
      </c>
      <c r="L1234">
        <v>6235185</v>
      </c>
      <c r="M1234">
        <v>4296793</v>
      </c>
    </row>
    <row r="1235" spans="1:13" x14ac:dyDescent="0.25">
      <c r="A1235">
        <v>2022</v>
      </c>
      <c r="B1235">
        <v>2023</v>
      </c>
      <c r="C1235" s="20" t="s">
        <v>3574</v>
      </c>
      <c r="D1235" s="20" t="s">
        <v>3575</v>
      </c>
      <c r="E1235">
        <v>1</v>
      </c>
      <c r="F1235">
        <v>3</v>
      </c>
      <c r="G1235" s="20" t="s">
        <v>40</v>
      </c>
      <c r="H1235" s="20" t="s">
        <v>3805</v>
      </c>
      <c r="I1235">
        <v>1</v>
      </c>
      <c r="J1235" s="20" t="s">
        <v>3843</v>
      </c>
      <c r="K1235" t="b">
        <v>1</v>
      </c>
      <c r="L1235">
        <v>102912266</v>
      </c>
      <c r="M1235">
        <v>80323953</v>
      </c>
    </row>
    <row r="1236" spans="1:13" x14ac:dyDescent="0.25">
      <c r="A1236">
        <v>2022</v>
      </c>
      <c r="B1236">
        <v>2023</v>
      </c>
      <c r="C1236" s="20" t="s">
        <v>3580</v>
      </c>
      <c r="D1236" s="20" t="s">
        <v>3581</v>
      </c>
      <c r="E1236">
        <v>1</v>
      </c>
      <c r="F1236">
        <v>5</v>
      </c>
      <c r="G1236" s="20" t="s">
        <v>147</v>
      </c>
      <c r="H1236" s="20" t="s">
        <v>2</v>
      </c>
      <c r="I1236">
        <v>1</v>
      </c>
      <c r="J1236" s="20" t="s">
        <v>3843</v>
      </c>
      <c r="K1236" t="b">
        <v>1</v>
      </c>
      <c r="L1236">
        <v>5049971</v>
      </c>
      <c r="M1236">
        <v>734148</v>
      </c>
    </row>
    <row r="1237" spans="1:13" x14ac:dyDescent="0.25">
      <c r="A1237">
        <v>2022</v>
      </c>
      <c r="B1237">
        <v>2023</v>
      </c>
      <c r="C1237" s="20" t="s">
        <v>3582</v>
      </c>
      <c r="D1237" s="20" t="s">
        <v>3583</v>
      </c>
      <c r="E1237">
        <v>4</v>
      </c>
      <c r="F1237">
        <v>1</v>
      </c>
      <c r="G1237" s="20" t="s">
        <v>52</v>
      </c>
      <c r="H1237" s="20" t="s">
        <v>3814</v>
      </c>
      <c r="I1237">
        <v>1</v>
      </c>
      <c r="J1237" s="20" t="s">
        <v>3843</v>
      </c>
      <c r="K1237" t="b">
        <v>1</v>
      </c>
      <c r="L1237">
        <v>111515306</v>
      </c>
      <c r="M1237">
        <v>48386181</v>
      </c>
    </row>
    <row r="1238" spans="1:13" x14ac:dyDescent="0.25">
      <c r="A1238">
        <v>2022</v>
      </c>
      <c r="B1238">
        <v>2023</v>
      </c>
      <c r="C1238" s="20" t="s">
        <v>3584</v>
      </c>
      <c r="D1238" s="20" t="s">
        <v>3585</v>
      </c>
      <c r="E1238">
        <v>1</v>
      </c>
      <c r="F1238">
        <v>4</v>
      </c>
      <c r="G1238" s="20" t="s">
        <v>168</v>
      </c>
      <c r="H1238" s="20" t="s">
        <v>3812</v>
      </c>
      <c r="I1238">
        <v>1</v>
      </c>
      <c r="J1238" s="20" t="s">
        <v>3843</v>
      </c>
      <c r="K1238" t="b">
        <v>1</v>
      </c>
      <c r="L1238">
        <v>185353331</v>
      </c>
      <c r="M1238">
        <v>21957023</v>
      </c>
    </row>
    <row r="1239" spans="1:13" x14ac:dyDescent="0.25">
      <c r="A1239">
        <v>2022</v>
      </c>
      <c r="B1239">
        <v>2023</v>
      </c>
      <c r="C1239" s="20" t="s">
        <v>3588</v>
      </c>
      <c r="D1239" s="20" t="s">
        <v>3589</v>
      </c>
      <c r="E1239">
        <v>4</v>
      </c>
      <c r="F1239">
        <v>1</v>
      </c>
      <c r="G1239" s="20" t="s">
        <v>52</v>
      </c>
      <c r="H1239" s="20" t="s">
        <v>3812</v>
      </c>
      <c r="I1239">
        <v>1</v>
      </c>
      <c r="J1239" s="20" t="s">
        <v>3843</v>
      </c>
      <c r="K1239" t="b">
        <v>1</v>
      </c>
      <c r="L1239">
        <v>18274693</v>
      </c>
      <c r="M1239">
        <v>13279372</v>
      </c>
    </row>
    <row r="1240" spans="1:13" x14ac:dyDescent="0.25">
      <c r="A1240">
        <v>2022</v>
      </c>
      <c r="B1240">
        <v>2023</v>
      </c>
      <c r="C1240" s="20" t="s">
        <v>3596</v>
      </c>
      <c r="D1240" s="20" t="s">
        <v>3597</v>
      </c>
      <c r="E1240">
        <v>4</v>
      </c>
      <c r="F1240">
        <v>1</v>
      </c>
      <c r="G1240" s="20" t="s">
        <v>52</v>
      </c>
      <c r="H1240" s="20" t="s">
        <v>14</v>
      </c>
      <c r="I1240">
        <v>1</v>
      </c>
      <c r="J1240" s="20" t="s">
        <v>3843</v>
      </c>
      <c r="K1240" t="b">
        <v>1</v>
      </c>
      <c r="L1240">
        <v>13808172</v>
      </c>
      <c r="M1240">
        <v>5794752</v>
      </c>
    </row>
    <row r="1241" spans="1:13" x14ac:dyDescent="0.25">
      <c r="A1241">
        <v>2022</v>
      </c>
      <c r="B1241">
        <v>2023</v>
      </c>
      <c r="C1241" s="20" t="s">
        <v>3598</v>
      </c>
      <c r="D1241" s="20" t="s">
        <v>3599</v>
      </c>
      <c r="E1241">
        <v>7</v>
      </c>
      <c r="F1241">
        <v>8</v>
      </c>
      <c r="G1241" s="20" t="s">
        <v>47</v>
      </c>
      <c r="H1241" s="20" t="s">
        <v>3823</v>
      </c>
      <c r="I1241">
        <v>1</v>
      </c>
      <c r="J1241" s="20" t="s">
        <v>3843</v>
      </c>
      <c r="K1241" t="b">
        <v>1</v>
      </c>
      <c r="L1241">
        <v>2060588</v>
      </c>
      <c r="M1241">
        <v>5191383</v>
      </c>
    </row>
    <row r="1242" spans="1:13" x14ac:dyDescent="0.25">
      <c r="A1242">
        <v>2022</v>
      </c>
      <c r="B1242">
        <v>2023</v>
      </c>
      <c r="C1242" s="20" t="s">
        <v>3600</v>
      </c>
      <c r="D1242" s="20" t="s">
        <v>3601</v>
      </c>
      <c r="E1242">
        <v>4</v>
      </c>
      <c r="F1242">
        <v>1</v>
      </c>
      <c r="G1242" s="20" t="s">
        <v>52</v>
      </c>
      <c r="H1242" s="20" t="s">
        <v>3801</v>
      </c>
      <c r="I1242">
        <v>1</v>
      </c>
      <c r="J1242" s="20" t="s">
        <v>3843</v>
      </c>
      <c r="K1242" t="b">
        <v>1</v>
      </c>
      <c r="L1242">
        <v>8853188</v>
      </c>
      <c r="M1242">
        <v>3929982</v>
      </c>
    </row>
    <row r="1243" spans="1:13" x14ac:dyDescent="0.25">
      <c r="A1243">
        <v>2022</v>
      </c>
      <c r="B1243">
        <v>2023</v>
      </c>
      <c r="C1243" s="20" t="s">
        <v>3602</v>
      </c>
      <c r="D1243" s="20" t="s">
        <v>3603</v>
      </c>
      <c r="E1243">
        <v>7</v>
      </c>
      <c r="F1243">
        <v>8</v>
      </c>
      <c r="G1243" s="20" t="s">
        <v>47</v>
      </c>
      <c r="H1243" s="20" t="s">
        <v>3823</v>
      </c>
      <c r="I1243">
        <v>1</v>
      </c>
      <c r="J1243" s="20" t="s">
        <v>3843</v>
      </c>
      <c r="K1243" t="b">
        <v>1</v>
      </c>
      <c r="L1243">
        <v>1507786</v>
      </c>
      <c r="M1243">
        <v>1203226</v>
      </c>
    </row>
    <row r="1244" spans="1:13" x14ac:dyDescent="0.25">
      <c r="A1244">
        <v>2022</v>
      </c>
      <c r="B1244">
        <v>2023</v>
      </c>
      <c r="C1244" s="20" t="s">
        <v>3604</v>
      </c>
      <c r="D1244" s="20" t="s">
        <v>3605</v>
      </c>
      <c r="E1244">
        <v>1</v>
      </c>
      <c r="F1244">
        <v>4</v>
      </c>
      <c r="G1244" s="20" t="s">
        <v>168</v>
      </c>
      <c r="H1244" s="20" t="s">
        <v>3812</v>
      </c>
      <c r="I1244">
        <v>1</v>
      </c>
      <c r="J1244" s="20" t="s">
        <v>3843</v>
      </c>
      <c r="K1244" t="b">
        <v>1</v>
      </c>
      <c r="L1244">
        <v>6589777</v>
      </c>
      <c r="M1244">
        <v>20178209</v>
      </c>
    </row>
    <row r="1245" spans="1:13" x14ac:dyDescent="0.25">
      <c r="A1245">
        <v>2022</v>
      </c>
      <c r="B1245">
        <v>2023</v>
      </c>
      <c r="C1245" s="20" t="s">
        <v>3608</v>
      </c>
      <c r="D1245" s="20" t="s">
        <v>3609</v>
      </c>
      <c r="E1245">
        <v>7</v>
      </c>
      <c r="F1245">
        <v>8</v>
      </c>
      <c r="G1245" s="20" t="s">
        <v>47</v>
      </c>
      <c r="H1245" s="20" t="s">
        <v>3</v>
      </c>
      <c r="I1245">
        <v>1</v>
      </c>
      <c r="J1245" s="20" t="s">
        <v>3843</v>
      </c>
      <c r="K1245" t="b">
        <v>1</v>
      </c>
      <c r="L1245">
        <v>2170244</v>
      </c>
      <c r="M1245">
        <v>2485040</v>
      </c>
    </row>
    <row r="1246" spans="1:13" x14ac:dyDescent="0.25">
      <c r="A1246">
        <v>2022</v>
      </c>
      <c r="B1246">
        <v>2023</v>
      </c>
      <c r="C1246" s="20" t="s">
        <v>3610</v>
      </c>
      <c r="D1246" s="20" t="s">
        <v>3611</v>
      </c>
      <c r="E1246">
        <v>7</v>
      </c>
      <c r="F1246">
        <v>8</v>
      </c>
      <c r="G1246" s="20" t="s">
        <v>47</v>
      </c>
      <c r="H1246" s="20" t="s">
        <v>3805</v>
      </c>
      <c r="I1246">
        <v>1</v>
      </c>
      <c r="J1246" s="20" t="s">
        <v>3843</v>
      </c>
      <c r="K1246" t="b">
        <v>1</v>
      </c>
      <c r="L1246">
        <v>4182727</v>
      </c>
      <c r="M1246">
        <v>130677</v>
      </c>
    </row>
    <row r="1247" spans="1:13" x14ac:dyDescent="0.25">
      <c r="A1247">
        <v>2022</v>
      </c>
      <c r="B1247">
        <v>2023</v>
      </c>
      <c r="C1247" s="20" t="s">
        <v>3616</v>
      </c>
      <c r="D1247" s="20" t="s">
        <v>3617</v>
      </c>
      <c r="E1247">
        <v>4</v>
      </c>
      <c r="F1247">
        <v>1</v>
      </c>
      <c r="G1247" s="20" t="s">
        <v>52</v>
      </c>
      <c r="H1247" s="20" t="s">
        <v>3831</v>
      </c>
      <c r="I1247">
        <v>1</v>
      </c>
      <c r="J1247" s="20" t="s">
        <v>3843</v>
      </c>
      <c r="K1247" t="b">
        <v>1</v>
      </c>
      <c r="L1247">
        <v>14538493</v>
      </c>
      <c r="M1247">
        <v>4725143</v>
      </c>
    </row>
    <row r="1248" spans="1:13" x14ac:dyDescent="0.25">
      <c r="A1248">
        <v>2022</v>
      </c>
      <c r="B1248">
        <v>2023</v>
      </c>
      <c r="C1248" s="20" t="s">
        <v>3618</v>
      </c>
      <c r="D1248" s="20" t="s">
        <v>3901</v>
      </c>
      <c r="E1248">
        <v>1</v>
      </c>
      <c r="F1248">
        <v>2</v>
      </c>
      <c r="G1248" s="20" t="s">
        <v>37</v>
      </c>
      <c r="H1248" s="20" t="s">
        <v>11</v>
      </c>
      <c r="I1248">
        <v>1</v>
      </c>
      <c r="J1248" s="20" t="s">
        <v>3843</v>
      </c>
      <c r="K1248" t="b">
        <v>1</v>
      </c>
      <c r="L1248">
        <v>27952000</v>
      </c>
      <c r="M1248">
        <v>7982000</v>
      </c>
    </row>
    <row r="1249" spans="1:13" x14ac:dyDescent="0.25">
      <c r="A1249">
        <v>2022</v>
      </c>
      <c r="B1249">
        <v>2023</v>
      </c>
      <c r="C1249" s="20" t="s">
        <v>3619</v>
      </c>
      <c r="D1249" s="20" t="s">
        <v>3620</v>
      </c>
      <c r="E1249">
        <v>1</v>
      </c>
      <c r="F1249">
        <v>2</v>
      </c>
      <c r="G1249" s="20" t="s">
        <v>37</v>
      </c>
      <c r="H1249" s="20" t="s">
        <v>4</v>
      </c>
      <c r="I1249">
        <v>1</v>
      </c>
      <c r="J1249" s="20" t="s">
        <v>3843</v>
      </c>
      <c r="K1249" t="b">
        <v>1</v>
      </c>
      <c r="L1249">
        <v>64051493</v>
      </c>
      <c r="M1249">
        <v>21833720</v>
      </c>
    </row>
    <row r="1250" spans="1:13" x14ac:dyDescent="0.25">
      <c r="A1250">
        <v>2022</v>
      </c>
      <c r="B1250">
        <v>2023</v>
      </c>
      <c r="C1250" s="20" t="s">
        <v>3621</v>
      </c>
      <c r="D1250" s="20" t="s">
        <v>3622</v>
      </c>
      <c r="E1250">
        <v>4</v>
      </c>
      <c r="F1250">
        <v>5</v>
      </c>
      <c r="G1250" s="20" t="s">
        <v>147</v>
      </c>
      <c r="H1250" s="20" t="s">
        <v>3</v>
      </c>
      <c r="I1250">
        <v>1</v>
      </c>
      <c r="J1250" s="20" t="s">
        <v>3843</v>
      </c>
      <c r="K1250" t="b">
        <v>1</v>
      </c>
      <c r="L1250">
        <v>2219899</v>
      </c>
      <c r="M1250">
        <v>1797223</v>
      </c>
    </row>
    <row r="1251" spans="1:13" x14ac:dyDescent="0.25">
      <c r="A1251">
        <v>2022</v>
      </c>
      <c r="B1251">
        <v>2023</v>
      </c>
      <c r="C1251" s="20" t="s">
        <v>3623</v>
      </c>
      <c r="D1251" s="20" t="s">
        <v>3624</v>
      </c>
      <c r="E1251">
        <v>0</v>
      </c>
      <c r="F1251">
        <v>8</v>
      </c>
      <c r="G1251" s="20" t="s">
        <v>47</v>
      </c>
      <c r="H1251" s="20" t="s">
        <v>3807</v>
      </c>
      <c r="I1251">
        <v>1</v>
      </c>
      <c r="J1251" s="20" t="s">
        <v>3843</v>
      </c>
      <c r="K1251" t="b">
        <v>1</v>
      </c>
      <c r="L1251">
        <v>975490</v>
      </c>
      <c r="M1251">
        <v>457323</v>
      </c>
    </row>
    <row r="1252" spans="1:13" x14ac:dyDescent="0.25">
      <c r="A1252">
        <v>2022</v>
      </c>
      <c r="B1252">
        <v>2023</v>
      </c>
      <c r="C1252" s="20" t="s">
        <v>3625</v>
      </c>
      <c r="D1252" s="20" t="s">
        <v>3626</v>
      </c>
      <c r="E1252">
        <v>4</v>
      </c>
      <c r="F1252">
        <v>1</v>
      </c>
      <c r="G1252" s="20" t="s">
        <v>52</v>
      </c>
      <c r="H1252" s="20" t="s">
        <v>3834</v>
      </c>
      <c r="I1252">
        <v>1</v>
      </c>
      <c r="J1252" s="20" t="s">
        <v>3843</v>
      </c>
      <c r="K1252" t="b">
        <v>1</v>
      </c>
      <c r="L1252">
        <v>8613145</v>
      </c>
      <c r="M1252">
        <v>2643293</v>
      </c>
    </row>
    <row r="1253" spans="1:13" x14ac:dyDescent="0.25">
      <c r="A1253">
        <v>2022</v>
      </c>
      <c r="B1253">
        <v>2023</v>
      </c>
      <c r="C1253" s="20" t="s">
        <v>3629</v>
      </c>
      <c r="D1253" s="20" t="s">
        <v>3630</v>
      </c>
      <c r="E1253">
        <v>4</v>
      </c>
      <c r="F1253">
        <v>1</v>
      </c>
      <c r="G1253" s="20" t="s">
        <v>52</v>
      </c>
      <c r="H1253" s="20" t="s">
        <v>4</v>
      </c>
      <c r="I1253">
        <v>1</v>
      </c>
      <c r="J1253" s="20" t="s">
        <v>3843</v>
      </c>
      <c r="K1253" t="b">
        <v>1</v>
      </c>
      <c r="L1253">
        <v>31304699</v>
      </c>
      <c r="M1253">
        <v>4049568</v>
      </c>
    </row>
    <row r="1254" spans="1:13" x14ac:dyDescent="0.25">
      <c r="A1254">
        <v>2022</v>
      </c>
      <c r="B1254">
        <v>2023</v>
      </c>
      <c r="C1254" s="20" t="s">
        <v>3631</v>
      </c>
      <c r="D1254" s="20" t="s">
        <v>3632</v>
      </c>
      <c r="E1254">
        <v>4</v>
      </c>
      <c r="F1254">
        <v>1</v>
      </c>
      <c r="G1254" s="20" t="s">
        <v>52</v>
      </c>
      <c r="H1254" s="20" t="s">
        <v>3834</v>
      </c>
      <c r="I1254">
        <v>1</v>
      </c>
      <c r="J1254" s="20" t="s">
        <v>3843</v>
      </c>
      <c r="K1254" t="b">
        <v>1</v>
      </c>
      <c r="L1254">
        <v>6453829</v>
      </c>
      <c r="M1254">
        <v>2075824</v>
      </c>
    </row>
    <row r="1255" spans="1:13" x14ac:dyDescent="0.25">
      <c r="A1255">
        <v>2022</v>
      </c>
      <c r="B1255">
        <v>2023</v>
      </c>
      <c r="C1255" s="20" t="s">
        <v>3637</v>
      </c>
      <c r="D1255" s="20" t="s">
        <v>3638</v>
      </c>
      <c r="E1255">
        <v>7</v>
      </c>
      <c r="F1255">
        <v>8</v>
      </c>
      <c r="G1255" s="20" t="s">
        <v>47</v>
      </c>
      <c r="H1255" s="20" t="s">
        <v>3834</v>
      </c>
      <c r="I1255">
        <v>1</v>
      </c>
      <c r="J1255" s="20" t="s">
        <v>3843</v>
      </c>
      <c r="K1255" t="b">
        <v>1</v>
      </c>
      <c r="L1255">
        <v>328151</v>
      </c>
      <c r="M1255">
        <v>430</v>
      </c>
    </row>
    <row r="1256" spans="1:13" x14ac:dyDescent="0.25">
      <c r="A1256">
        <v>2022</v>
      </c>
      <c r="B1256">
        <v>2023</v>
      </c>
      <c r="C1256" s="20" t="s">
        <v>3639</v>
      </c>
      <c r="D1256" s="20" t="s">
        <v>3640</v>
      </c>
      <c r="E1256">
        <v>4</v>
      </c>
      <c r="F1256">
        <v>1</v>
      </c>
      <c r="G1256" s="20" t="s">
        <v>52</v>
      </c>
      <c r="H1256" s="20" t="s">
        <v>3834</v>
      </c>
      <c r="I1256">
        <v>1</v>
      </c>
      <c r="J1256" s="20" t="s">
        <v>3843</v>
      </c>
      <c r="K1256" t="b">
        <v>1</v>
      </c>
      <c r="L1256">
        <v>12773795</v>
      </c>
      <c r="M1256">
        <v>4732207</v>
      </c>
    </row>
    <row r="1257" spans="1:13" x14ac:dyDescent="0.25">
      <c r="A1257">
        <v>2022</v>
      </c>
      <c r="B1257">
        <v>2023</v>
      </c>
      <c r="C1257" s="20" t="s">
        <v>3643</v>
      </c>
      <c r="D1257" s="20" t="s">
        <v>3644</v>
      </c>
      <c r="E1257">
        <v>4</v>
      </c>
      <c r="F1257">
        <v>1</v>
      </c>
      <c r="G1257" s="20" t="s">
        <v>52</v>
      </c>
      <c r="H1257" s="20" t="s">
        <v>3834</v>
      </c>
      <c r="I1257">
        <v>1</v>
      </c>
      <c r="J1257" s="20" t="s">
        <v>3843</v>
      </c>
      <c r="K1257" t="b">
        <v>1</v>
      </c>
      <c r="L1257">
        <v>6614449</v>
      </c>
      <c r="M1257">
        <v>2307436</v>
      </c>
    </row>
    <row r="1258" spans="1:13" x14ac:dyDescent="0.25">
      <c r="A1258">
        <v>2022</v>
      </c>
      <c r="B1258">
        <v>2023</v>
      </c>
      <c r="C1258" s="20" t="s">
        <v>3645</v>
      </c>
      <c r="D1258" s="20" t="s">
        <v>3646</v>
      </c>
      <c r="E1258">
        <v>1</v>
      </c>
      <c r="F1258">
        <v>2</v>
      </c>
      <c r="G1258" s="20" t="s">
        <v>37</v>
      </c>
      <c r="H1258" s="20" t="s">
        <v>3806</v>
      </c>
      <c r="I1258">
        <v>1</v>
      </c>
      <c r="J1258" s="20" t="s">
        <v>3843</v>
      </c>
      <c r="K1258" t="b">
        <v>1</v>
      </c>
      <c r="L1258">
        <v>55395099</v>
      </c>
      <c r="M1258">
        <v>31920510</v>
      </c>
    </row>
    <row r="1259" spans="1:13" x14ac:dyDescent="0.25">
      <c r="A1259">
        <v>2022</v>
      </c>
      <c r="B1259">
        <v>2023</v>
      </c>
      <c r="C1259" s="20" t="s">
        <v>3647</v>
      </c>
      <c r="D1259" s="20" t="s">
        <v>3648</v>
      </c>
      <c r="E1259">
        <v>7</v>
      </c>
      <c r="F1259">
        <v>8</v>
      </c>
      <c r="G1259" s="20" t="s">
        <v>47</v>
      </c>
      <c r="H1259" s="20" t="s">
        <v>13</v>
      </c>
      <c r="I1259">
        <v>1</v>
      </c>
      <c r="J1259" s="20" t="s">
        <v>3843</v>
      </c>
      <c r="K1259" t="b">
        <v>1</v>
      </c>
      <c r="L1259">
        <v>12398926</v>
      </c>
      <c r="M1259">
        <v>4954196</v>
      </c>
    </row>
    <row r="1260" spans="1:13" x14ac:dyDescent="0.25">
      <c r="A1260">
        <v>2022</v>
      </c>
      <c r="B1260">
        <v>2023</v>
      </c>
      <c r="C1260" s="20" t="s">
        <v>3651</v>
      </c>
      <c r="D1260" s="20" t="s">
        <v>3935</v>
      </c>
      <c r="E1260">
        <v>4</v>
      </c>
      <c r="F1260">
        <v>1</v>
      </c>
      <c r="G1260" s="20" t="s">
        <v>52</v>
      </c>
      <c r="H1260" s="20" t="s">
        <v>4</v>
      </c>
      <c r="I1260">
        <v>1</v>
      </c>
      <c r="J1260" s="20" t="s">
        <v>3843</v>
      </c>
      <c r="K1260" t="b">
        <v>1</v>
      </c>
      <c r="L1260">
        <v>9419009</v>
      </c>
      <c r="M1260">
        <v>505263</v>
      </c>
    </row>
    <row r="1261" spans="1:13" x14ac:dyDescent="0.25">
      <c r="A1261">
        <v>2022</v>
      </c>
      <c r="B1261">
        <v>2023</v>
      </c>
      <c r="C1261" s="20" t="s">
        <v>3652</v>
      </c>
      <c r="D1261" s="20" t="s">
        <v>3653</v>
      </c>
      <c r="E1261">
        <v>0</v>
      </c>
      <c r="F1261">
        <v>8</v>
      </c>
      <c r="G1261" s="20" t="s">
        <v>47</v>
      </c>
      <c r="H1261" s="20" t="s">
        <v>4</v>
      </c>
      <c r="I1261">
        <v>1</v>
      </c>
      <c r="J1261" s="20" t="s">
        <v>3843</v>
      </c>
      <c r="K1261" t="b">
        <v>1</v>
      </c>
      <c r="L1261">
        <v>6403118</v>
      </c>
      <c r="M1261">
        <v>0</v>
      </c>
    </row>
    <row r="1262" spans="1:13" x14ac:dyDescent="0.25">
      <c r="A1262">
        <v>2022</v>
      </c>
      <c r="B1262">
        <v>2023</v>
      </c>
      <c r="C1262" s="20" t="s">
        <v>3654</v>
      </c>
      <c r="D1262" s="20" t="s">
        <v>3655</v>
      </c>
      <c r="E1262">
        <v>7</v>
      </c>
      <c r="F1262">
        <v>8</v>
      </c>
      <c r="G1262" s="20" t="s">
        <v>47</v>
      </c>
      <c r="H1262" s="20" t="s">
        <v>4</v>
      </c>
      <c r="I1262">
        <v>1</v>
      </c>
      <c r="J1262" s="20" t="s">
        <v>3843</v>
      </c>
      <c r="K1262" t="b">
        <v>1</v>
      </c>
      <c r="L1262">
        <v>664722</v>
      </c>
      <c r="M1262">
        <v>1084800</v>
      </c>
    </row>
    <row r="1263" spans="1:13" x14ac:dyDescent="0.25">
      <c r="A1263">
        <v>2022</v>
      </c>
      <c r="B1263">
        <v>2023</v>
      </c>
      <c r="C1263" s="20" t="s">
        <v>3656</v>
      </c>
      <c r="D1263" s="20" t="s">
        <v>3657</v>
      </c>
      <c r="E1263">
        <v>7</v>
      </c>
      <c r="F1263">
        <v>8</v>
      </c>
      <c r="G1263" s="20" t="s">
        <v>47</v>
      </c>
      <c r="H1263" s="20" t="s">
        <v>13</v>
      </c>
      <c r="I1263">
        <v>1</v>
      </c>
      <c r="J1263" s="20" t="s">
        <v>3843</v>
      </c>
      <c r="K1263" t="b">
        <v>1</v>
      </c>
      <c r="L1263">
        <v>5960745</v>
      </c>
      <c r="M1263">
        <v>591761</v>
      </c>
    </row>
    <row r="1264" spans="1:13" x14ac:dyDescent="0.25">
      <c r="A1264">
        <v>2022</v>
      </c>
      <c r="B1264">
        <v>2023</v>
      </c>
      <c r="C1264" s="20" t="s">
        <v>3658</v>
      </c>
      <c r="D1264" s="20" t="s">
        <v>3659</v>
      </c>
      <c r="E1264">
        <v>7</v>
      </c>
      <c r="F1264">
        <v>8</v>
      </c>
      <c r="G1264" s="20" t="s">
        <v>47</v>
      </c>
      <c r="H1264" s="20" t="s">
        <v>13</v>
      </c>
      <c r="I1264">
        <v>1</v>
      </c>
      <c r="J1264" s="20" t="s">
        <v>3843</v>
      </c>
      <c r="K1264" t="b">
        <v>1</v>
      </c>
      <c r="L1264">
        <v>9306760</v>
      </c>
      <c r="M1264">
        <v>1824139</v>
      </c>
    </row>
    <row r="1265" spans="1:13" x14ac:dyDescent="0.25">
      <c r="A1265">
        <v>2022</v>
      </c>
      <c r="B1265">
        <v>2023</v>
      </c>
      <c r="C1265" s="20" t="s">
        <v>3660</v>
      </c>
      <c r="D1265" s="20" t="s">
        <v>3661</v>
      </c>
      <c r="E1265">
        <v>4</v>
      </c>
      <c r="F1265">
        <v>8</v>
      </c>
      <c r="G1265" s="20" t="s">
        <v>47</v>
      </c>
      <c r="H1265" s="20" t="s">
        <v>3838</v>
      </c>
      <c r="I1265">
        <v>1</v>
      </c>
      <c r="J1265" s="20" t="s">
        <v>3843</v>
      </c>
      <c r="K1265" t="b">
        <v>1</v>
      </c>
      <c r="L1265">
        <v>252800</v>
      </c>
      <c r="M1265">
        <v>161407</v>
      </c>
    </row>
    <row r="1266" spans="1:13" x14ac:dyDescent="0.25">
      <c r="A1266">
        <v>2022</v>
      </c>
      <c r="B1266">
        <v>2023</v>
      </c>
      <c r="C1266" s="20" t="s">
        <v>3662</v>
      </c>
      <c r="D1266" s="20" t="s">
        <v>3663</v>
      </c>
      <c r="E1266">
        <v>4</v>
      </c>
      <c r="F1266">
        <v>1</v>
      </c>
      <c r="G1266" s="20" t="s">
        <v>52</v>
      </c>
      <c r="H1266" s="20" t="s">
        <v>7</v>
      </c>
      <c r="I1266">
        <v>1</v>
      </c>
      <c r="J1266" s="20" t="s">
        <v>3843</v>
      </c>
      <c r="K1266" t="b">
        <v>1</v>
      </c>
      <c r="L1266">
        <v>34263196</v>
      </c>
      <c r="M1266">
        <v>23939502</v>
      </c>
    </row>
    <row r="1267" spans="1:13" x14ac:dyDescent="0.25">
      <c r="A1267">
        <v>2022</v>
      </c>
      <c r="B1267">
        <v>2023</v>
      </c>
      <c r="C1267" s="20" t="s">
        <v>3664</v>
      </c>
      <c r="D1267" s="20" t="s">
        <v>3665</v>
      </c>
      <c r="E1267">
        <v>4</v>
      </c>
      <c r="F1267">
        <v>1</v>
      </c>
      <c r="G1267" s="20" t="s">
        <v>52</v>
      </c>
      <c r="H1267" s="20" t="s">
        <v>4</v>
      </c>
      <c r="I1267">
        <v>1</v>
      </c>
      <c r="J1267" s="20" t="s">
        <v>3843</v>
      </c>
      <c r="K1267" t="b">
        <v>1</v>
      </c>
      <c r="L1267">
        <v>8655566</v>
      </c>
      <c r="M1267">
        <v>742790</v>
      </c>
    </row>
    <row r="1268" spans="1:13" x14ac:dyDescent="0.25">
      <c r="A1268">
        <v>2022</v>
      </c>
      <c r="B1268">
        <v>2023</v>
      </c>
      <c r="C1268" s="20" t="s">
        <v>3666</v>
      </c>
      <c r="D1268" s="20" t="s">
        <v>3667</v>
      </c>
      <c r="E1268">
        <v>1</v>
      </c>
      <c r="F1268">
        <v>4</v>
      </c>
      <c r="G1268" s="20" t="s">
        <v>168</v>
      </c>
      <c r="H1268" s="20" t="s">
        <v>3817</v>
      </c>
      <c r="I1268">
        <v>1</v>
      </c>
      <c r="J1268" s="20" t="s">
        <v>3843</v>
      </c>
      <c r="K1268" t="b">
        <v>1</v>
      </c>
      <c r="L1268">
        <v>3970782</v>
      </c>
      <c r="M1268">
        <v>8144047</v>
      </c>
    </row>
    <row r="1269" spans="1:13" x14ac:dyDescent="0.25">
      <c r="A1269">
        <v>2022</v>
      </c>
      <c r="B1269">
        <v>2023</v>
      </c>
      <c r="C1269" s="20" t="s">
        <v>3672</v>
      </c>
      <c r="D1269" s="20" t="s">
        <v>3673</v>
      </c>
      <c r="E1269">
        <v>7</v>
      </c>
      <c r="F1269">
        <v>8</v>
      </c>
      <c r="G1269" s="20" t="s">
        <v>47</v>
      </c>
      <c r="H1269" s="20" t="s">
        <v>3815</v>
      </c>
      <c r="I1269">
        <v>1</v>
      </c>
      <c r="J1269" s="20" t="s">
        <v>3843</v>
      </c>
      <c r="K1269" t="b">
        <v>1</v>
      </c>
      <c r="L1269">
        <v>266685</v>
      </c>
      <c r="M1269">
        <v>423387</v>
      </c>
    </row>
    <row r="1270" spans="1:13" x14ac:dyDescent="0.25">
      <c r="A1270">
        <v>2022</v>
      </c>
      <c r="B1270">
        <v>2023</v>
      </c>
      <c r="C1270" s="20" t="s">
        <v>3674</v>
      </c>
      <c r="D1270" s="20" t="s">
        <v>3675</v>
      </c>
      <c r="E1270">
        <v>7</v>
      </c>
      <c r="F1270">
        <v>8</v>
      </c>
      <c r="G1270" s="20" t="s">
        <v>47</v>
      </c>
      <c r="H1270" s="20" t="s">
        <v>3815</v>
      </c>
      <c r="I1270">
        <v>1</v>
      </c>
      <c r="J1270" s="20" t="s">
        <v>3843</v>
      </c>
      <c r="K1270" t="b">
        <v>1</v>
      </c>
      <c r="L1270">
        <v>315406</v>
      </c>
      <c r="M1270">
        <v>665730</v>
      </c>
    </row>
    <row r="1271" spans="1:13" x14ac:dyDescent="0.25">
      <c r="A1271">
        <v>2022</v>
      </c>
      <c r="B1271">
        <v>2023</v>
      </c>
      <c r="C1271" s="20" t="s">
        <v>3676</v>
      </c>
      <c r="D1271" s="20" t="s">
        <v>3677</v>
      </c>
      <c r="E1271">
        <v>7</v>
      </c>
      <c r="F1271">
        <v>8</v>
      </c>
      <c r="G1271" s="20" t="s">
        <v>47</v>
      </c>
      <c r="H1271" s="20" t="s">
        <v>3825</v>
      </c>
      <c r="I1271">
        <v>1</v>
      </c>
      <c r="J1271" s="20" t="s">
        <v>3843</v>
      </c>
      <c r="K1271" t="b">
        <v>1</v>
      </c>
      <c r="L1271">
        <v>884260</v>
      </c>
      <c r="M1271">
        <v>712936</v>
      </c>
    </row>
    <row r="1272" spans="1:13" x14ac:dyDescent="0.25">
      <c r="A1272">
        <v>2022</v>
      </c>
      <c r="B1272">
        <v>2023</v>
      </c>
      <c r="C1272" s="20" t="s">
        <v>3678</v>
      </c>
      <c r="D1272" s="20" t="s">
        <v>3679</v>
      </c>
      <c r="E1272">
        <v>7</v>
      </c>
      <c r="F1272">
        <v>8</v>
      </c>
      <c r="G1272" s="20" t="s">
        <v>47</v>
      </c>
      <c r="H1272" s="20" t="s">
        <v>3827</v>
      </c>
      <c r="I1272">
        <v>1</v>
      </c>
      <c r="J1272" s="20" t="s">
        <v>3843</v>
      </c>
      <c r="K1272" t="b">
        <v>1</v>
      </c>
      <c r="L1272">
        <v>866400</v>
      </c>
      <c r="M1272">
        <v>207069</v>
      </c>
    </row>
    <row r="1273" spans="1:13" x14ac:dyDescent="0.25">
      <c r="A1273">
        <v>2022</v>
      </c>
      <c r="B1273">
        <v>2023</v>
      </c>
      <c r="C1273" s="20" t="s">
        <v>3682</v>
      </c>
      <c r="D1273" s="20" t="s">
        <v>3683</v>
      </c>
      <c r="E1273">
        <v>4</v>
      </c>
      <c r="F1273">
        <v>8</v>
      </c>
      <c r="G1273" s="20" t="s">
        <v>47</v>
      </c>
      <c r="H1273" s="20" t="s">
        <v>3805</v>
      </c>
      <c r="I1273">
        <v>1</v>
      </c>
      <c r="J1273" s="20" t="s">
        <v>3843</v>
      </c>
      <c r="K1273" t="b">
        <v>1</v>
      </c>
      <c r="L1273">
        <v>1326793</v>
      </c>
      <c r="M1273">
        <v>273278</v>
      </c>
    </row>
    <row r="1274" spans="1:13" x14ac:dyDescent="0.25">
      <c r="A1274">
        <v>2022</v>
      </c>
      <c r="B1274">
        <v>2023</v>
      </c>
      <c r="C1274" s="20" t="s">
        <v>3684</v>
      </c>
      <c r="D1274" s="20" t="s">
        <v>3685</v>
      </c>
      <c r="E1274">
        <v>7</v>
      </c>
      <c r="F1274">
        <v>8</v>
      </c>
      <c r="G1274" s="20" t="s">
        <v>47</v>
      </c>
      <c r="H1274" s="20" t="s">
        <v>3815</v>
      </c>
      <c r="I1274">
        <v>1</v>
      </c>
      <c r="J1274" s="20" t="s">
        <v>3843</v>
      </c>
      <c r="K1274" t="b">
        <v>1</v>
      </c>
      <c r="L1274">
        <v>596243</v>
      </c>
      <c r="M1274">
        <v>457086</v>
      </c>
    </row>
    <row r="1275" spans="1:13" x14ac:dyDescent="0.25">
      <c r="A1275">
        <v>2022</v>
      </c>
      <c r="B1275">
        <v>2023</v>
      </c>
      <c r="C1275" s="20" t="s">
        <v>3686</v>
      </c>
      <c r="D1275" s="20" t="s">
        <v>3687</v>
      </c>
      <c r="E1275">
        <v>1</v>
      </c>
      <c r="F1275">
        <v>2</v>
      </c>
      <c r="G1275" s="20" t="s">
        <v>37</v>
      </c>
      <c r="H1275" s="20" t="s">
        <v>3831</v>
      </c>
      <c r="I1275">
        <v>1</v>
      </c>
      <c r="J1275" s="20" t="s">
        <v>3843</v>
      </c>
      <c r="K1275" t="b">
        <v>1</v>
      </c>
      <c r="L1275">
        <v>46500615</v>
      </c>
      <c r="M1275">
        <v>31628394</v>
      </c>
    </row>
    <row r="1276" spans="1:13" x14ac:dyDescent="0.25">
      <c r="A1276">
        <v>2022</v>
      </c>
      <c r="B1276">
        <v>2023</v>
      </c>
      <c r="C1276" s="20" t="s">
        <v>3688</v>
      </c>
      <c r="D1276" s="20" t="s">
        <v>3689</v>
      </c>
      <c r="E1276">
        <v>4</v>
      </c>
      <c r="F1276">
        <v>1</v>
      </c>
      <c r="G1276" s="20" t="s">
        <v>52</v>
      </c>
      <c r="H1276" s="20" t="s">
        <v>4</v>
      </c>
      <c r="I1276">
        <v>1</v>
      </c>
      <c r="J1276" s="20" t="s">
        <v>3843</v>
      </c>
      <c r="K1276" t="b">
        <v>1</v>
      </c>
      <c r="L1276">
        <v>26066300</v>
      </c>
      <c r="M1276">
        <v>3466410</v>
      </c>
    </row>
    <row r="1277" spans="1:13" x14ac:dyDescent="0.25">
      <c r="A1277">
        <v>2022</v>
      </c>
      <c r="B1277">
        <v>2023</v>
      </c>
      <c r="C1277" s="20" t="s">
        <v>3690</v>
      </c>
      <c r="D1277" s="20" t="s">
        <v>3691</v>
      </c>
      <c r="E1277">
        <v>4</v>
      </c>
      <c r="F1277">
        <v>1</v>
      </c>
      <c r="G1277" s="20" t="s">
        <v>52</v>
      </c>
      <c r="H1277" s="20" t="s">
        <v>4</v>
      </c>
      <c r="I1277">
        <v>1</v>
      </c>
      <c r="J1277" s="20" t="s">
        <v>3843</v>
      </c>
      <c r="K1277" t="b">
        <v>1</v>
      </c>
      <c r="L1277">
        <v>27992222</v>
      </c>
      <c r="M1277">
        <v>3499971</v>
      </c>
    </row>
    <row r="1278" spans="1:13" x14ac:dyDescent="0.25">
      <c r="A1278">
        <v>2022</v>
      </c>
      <c r="B1278">
        <v>2023</v>
      </c>
      <c r="C1278" s="20" t="s">
        <v>3692</v>
      </c>
      <c r="D1278" s="20" t="s">
        <v>3693</v>
      </c>
      <c r="E1278">
        <v>7</v>
      </c>
      <c r="F1278">
        <v>8</v>
      </c>
      <c r="G1278" s="20" t="s">
        <v>47</v>
      </c>
      <c r="H1278" s="20" t="s">
        <v>3826</v>
      </c>
      <c r="I1278">
        <v>1</v>
      </c>
      <c r="J1278" s="20" t="s">
        <v>3843</v>
      </c>
      <c r="K1278" t="b">
        <v>1</v>
      </c>
      <c r="L1278">
        <v>9810021</v>
      </c>
      <c r="M1278">
        <v>826585</v>
      </c>
    </row>
    <row r="1279" spans="1:13" x14ac:dyDescent="0.25">
      <c r="A1279">
        <v>2022</v>
      </c>
      <c r="B1279">
        <v>2023</v>
      </c>
      <c r="C1279" s="20" t="s">
        <v>3694</v>
      </c>
      <c r="D1279" s="20" t="s">
        <v>3695</v>
      </c>
      <c r="E1279">
        <v>4</v>
      </c>
      <c r="F1279">
        <v>8</v>
      </c>
      <c r="G1279" s="20" t="s">
        <v>47</v>
      </c>
      <c r="H1279" s="20" t="s">
        <v>3805</v>
      </c>
      <c r="I1279">
        <v>1</v>
      </c>
      <c r="J1279" s="20" t="s">
        <v>3843</v>
      </c>
      <c r="K1279" t="b">
        <v>1</v>
      </c>
      <c r="L1279">
        <v>622301</v>
      </c>
      <c r="M1279">
        <v>108238</v>
      </c>
    </row>
    <row r="1280" spans="1:13" x14ac:dyDescent="0.25">
      <c r="A1280">
        <v>2022</v>
      </c>
      <c r="B1280">
        <v>2023</v>
      </c>
      <c r="C1280" s="20" t="s">
        <v>3698</v>
      </c>
      <c r="D1280" s="20" t="s">
        <v>3699</v>
      </c>
      <c r="E1280">
        <v>4</v>
      </c>
      <c r="F1280">
        <v>5</v>
      </c>
      <c r="G1280" s="20" t="s">
        <v>147</v>
      </c>
      <c r="H1280" s="20" t="s">
        <v>3816</v>
      </c>
      <c r="I1280">
        <v>1</v>
      </c>
      <c r="J1280" s="20" t="s">
        <v>3843</v>
      </c>
      <c r="K1280" t="b">
        <v>1</v>
      </c>
      <c r="L1280">
        <v>1143340</v>
      </c>
      <c r="M1280">
        <v>42570</v>
      </c>
    </row>
    <row r="1281" spans="1:13" x14ac:dyDescent="0.25">
      <c r="A1281">
        <v>2022</v>
      </c>
      <c r="B1281">
        <v>2023</v>
      </c>
      <c r="C1281" s="20" t="s">
        <v>3700</v>
      </c>
      <c r="D1281" s="20" t="s">
        <v>3701</v>
      </c>
      <c r="E1281">
        <v>4</v>
      </c>
      <c r="F1281">
        <v>1</v>
      </c>
      <c r="G1281" s="20" t="s">
        <v>52</v>
      </c>
      <c r="H1281" s="20" t="s">
        <v>3823</v>
      </c>
      <c r="I1281">
        <v>1</v>
      </c>
      <c r="J1281" s="20" t="s">
        <v>3843</v>
      </c>
      <c r="K1281" t="b">
        <v>1</v>
      </c>
      <c r="L1281">
        <v>13941429</v>
      </c>
      <c r="M1281">
        <v>0</v>
      </c>
    </row>
    <row r="1282" spans="1:13" x14ac:dyDescent="0.25">
      <c r="A1282">
        <v>2022</v>
      </c>
      <c r="B1282">
        <v>2023</v>
      </c>
      <c r="C1282" s="20" t="s">
        <v>3702</v>
      </c>
      <c r="D1282" s="20" t="s">
        <v>3703</v>
      </c>
      <c r="E1282">
        <v>7</v>
      </c>
      <c r="F1282">
        <v>8</v>
      </c>
      <c r="G1282" s="20" t="s">
        <v>47</v>
      </c>
      <c r="H1282" s="20" t="s">
        <v>13</v>
      </c>
      <c r="I1282">
        <v>1</v>
      </c>
      <c r="J1282" s="20" t="s">
        <v>3843</v>
      </c>
      <c r="K1282" t="b">
        <v>1</v>
      </c>
      <c r="L1282">
        <v>3762785</v>
      </c>
      <c r="M1282">
        <v>390326</v>
      </c>
    </row>
    <row r="1283" spans="1:13" x14ac:dyDescent="0.25">
      <c r="A1283">
        <v>2022</v>
      </c>
      <c r="B1283">
        <v>2023</v>
      </c>
      <c r="C1283" s="20" t="s">
        <v>3704</v>
      </c>
      <c r="D1283" s="20" t="s">
        <v>3904</v>
      </c>
      <c r="E1283">
        <v>1</v>
      </c>
      <c r="F1283">
        <v>2</v>
      </c>
      <c r="G1283" s="20" t="s">
        <v>37</v>
      </c>
      <c r="H1283" s="20" t="s">
        <v>5</v>
      </c>
      <c r="I1283">
        <v>1</v>
      </c>
      <c r="J1283" s="20" t="s">
        <v>3843</v>
      </c>
      <c r="K1283" t="b">
        <v>1</v>
      </c>
      <c r="L1283">
        <v>20288369</v>
      </c>
      <c r="M1283">
        <v>66725068</v>
      </c>
    </row>
    <row r="1284" spans="1:13" x14ac:dyDescent="0.25">
      <c r="A1284">
        <v>2022</v>
      </c>
      <c r="B1284">
        <v>2023</v>
      </c>
      <c r="C1284" s="20" t="s">
        <v>3705</v>
      </c>
      <c r="D1284" s="20" t="s">
        <v>3706</v>
      </c>
      <c r="E1284">
        <v>4</v>
      </c>
      <c r="F1284">
        <v>5</v>
      </c>
      <c r="G1284" s="20" t="s">
        <v>147</v>
      </c>
      <c r="H1284" s="20" t="s">
        <v>3826</v>
      </c>
      <c r="I1284">
        <v>1</v>
      </c>
      <c r="J1284" s="20" t="s">
        <v>3843</v>
      </c>
      <c r="K1284" t="b">
        <v>1</v>
      </c>
      <c r="L1284">
        <v>1803423</v>
      </c>
      <c r="M1284">
        <v>103813</v>
      </c>
    </row>
    <row r="1285" spans="1:13" x14ac:dyDescent="0.25">
      <c r="A1285">
        <v>2022</v>
      </c>
      <c r="B1285">
        <v>2023</v>
      </c>
      <c r="C1285" s="20" t="s">
        <v>3707</v>
      </c>
      <c r="D1285" s="20" t="s">
        <v>3708</v>
      </c>
      <c r="E1285">
        <v>7</v>
      </c>
      <c r="F1285">
        <v>8</v>
      </c>
      <c r="G1285" s="20" t="s">
        <v>47</v>
      </c>
      <c r="H1285" s="20" t="s">
        <v>3827</v>
      </c>
      <c r="I1285">
        <v>1</v>
      </c>
      <c r="J1285" s="20" t="s">
        <v>3843</v>
      </c>
      <c r="K1285" t="b">
        <v>1</v>
      </c>
      <c r="L1285">
        <v>723820</v>
      </c>
      <c r="M1285">
        <v>1753628</v>
      </c>
    </row>
    <row r="1286" spans="1:13" x14ac:dyDescent="0.25">
      <c r="A1286">
        <v>2022</v>
      </c>
      <c r="B1286">
        <v>2023</v>
      </c>
      <c r="C1286" s="20" t="s">
        <v>3709</v>
      </c>
      <c r="D1286" s="20" t="s">
        <v>3710</v>
      </c>
      <c r="E1286">
        <v>7</v>
      </c>
      <c r="F1286">
        <v>8</v>
      </c>
      <c r="G1286" s="20" t="s">
        <v>47</v>
      </c>
      <c r="H1286" s="20" t="s">
        <v>3819</v>
      </c>
      <c r="I1286">
        <v>1</v>
      </c>
      <c r="J1286" s="20" t="s">
        <v>3843</v>
      </c>
      <c r="K1286" t="b">
        <v>1</v>
      </c>
      <c r="L1286">
        <v>223258</v>
      </c>
      <c r="M1286">
        <v>109298</v>
      </c>
    </row>
    <row r="1287" spans="1:13" x14ac:dyDescent="0.25">
      <c r="A1287">
        <v>2022</v>
      </c>
      <c r="B1287">
        <v>2023</v>
      </c>
      <c r="C1287" s="20" t="s">
        <v>3717</v>
      </c>
      <c r="D1287" s="20" t="s">
        <v>3718</v>
      </c>
      <c r="E1287">
        <v>1</v>
      </c>
      <c r="F1287">
        <v>2</v>
      </c>
      <c r="G1287" s="20" t="s">
        <v>37</v>
      </c>
      <c r="H1287" s="20" t="s">
        <v>3806</v>
      </c>
      <c r="I1287">
        <v>1</v>
      </c>
      <c r="J1287" s="20" t="s">
        <v>3843</v>
      </c>
      <c r="K1287" t="b">
        <v>1</v>
      </c>
      <c r="L1287">
        <v>45578006</v>
      </c>
      <c r="M1287">
        <v>26116450</v>
      </c>
    </row>
    <row r="1288" spans="1:13" x14ac:dyDescent="0.25">
      <c r="A1288">
        <v>2022</v>
      </c>
      <c r="B1288">
        <v>2023</v>
      </c>
      <c r="C1288" s="20" t="s">
        <v>3719</v>
      </c>
      <c r="D1288" s="20" t="s">
        <v>3720</v>
      </c>
      <c r="E1288">
        <v>1</v>
      </c>
      <c r="F1288">
        <v>2</v>
      </c>
      <c r="G1288" s="20" t="s">
        <v>37</v>
      </c>
      <c r="H1288" s="20" t="s">
        <v>3806</v>
      </c>
      <c r="I1288">
        <v>1</v>
      </c>
      <c r="J1288" s="20" t="s">
        <v>3843</v>
      </c>
      <c r="K1288" t="b">
        <v>1</v>
      </c>
      <c r="L1288">
        <v>86969250</v>
      </c>
      <c r="M1288">
        <v>64198818</v>
      </c>
    </row>
    <row r="1289" spans="1:13" x14ac:dyDescent="0.25">
      <c r="A1289">
        <v>2022</v>
      </c>
      <c r="B1289">
        <v>2023</v>
      </c>
      <c r="C1289" s="20" t="s">
        <v>3721</v>
      </c>
      <c r="D1289" s="20" t="s">
        <v>3722</v>
      </c>
      <c r="E1289">
        <v>1</v>
      </c>
      <c r="F1289">
        <v>2</v>
      </c>
      <c r="G1289" s="20" t="s">
        <v>37</v>
      </c>
      <c r="H1289" s="20" t="s">
        <v>3806</v>
      </c>
      <c r="I1289">
        <v>1</v>
      </c>
      <c r="J1289" s="20" t="s">
        <v>3843</v>
      </c>
      <c r="K1289" t="b">
        <v>1</v>
      </c>
      <c r="L1289">
        <v>10537214</v>
      </c>
      <c r="M1289">
        <v>1863307</v>
      </c>
    </row>
    <row r="1290" spans="1:13" x14ac:dyDescent="0.25">
      <c r="A1290">
        <v>2022</v>
      </c>
      <c r="B1290">
        <v>2023</v>
      </c>
      <c r="C1290" s="20" t="s">
        <v>3723</v>
      </c>
      <c r="D1290" s="20" t="s">
        <v>3724</v>
      </c>
      <c r="E1290">
        <v>1</v>
      </c>
      <c r="F1290">
        <v>2</v>
      </c>
      <c r="G1290" s="20" t="s">
        <v>37</v>
      </c>
      <c r="H1290" s="20" t="s">
        <v>3805</v>
      </c>
      <c r="I1290">
        <v>1</v>
      </c>
      <c r="J1290" s="20" t="s">
        <v>3843</v>
      </c>
      <c r="K1290" t="b">
        <v>1</v>
      </c>
      <c r="L1290">
        <v>11309815</v>
      </c>
      <c r="M1290">
        <v>3699955</v>
      </c>
    </row>
    <row r="1291" spans="1:13" x14ac:dyDescent="0.25">
      <c r="A1291">
        <v>2022</v>
      </c>
      <c r="B1291">
        <v>2023</v>
      </c>
      <c r="C1291" s="20" t="s">
        <v>3725</v>
      </c>
      <c r="D1291" s="20" t="s">
        <v>3726</v>
      </c>
      <c r="E1291">
        <v>1</v>
      </c>
      <c r="F1291">
        <v>2</v>
      </c>
      <c r="G1291" s="20" t="s">
        <v>37</v>
      </c>
      <c r="H1291" s="20" t="s">
        <v>3831</v>
      </c>
      <c r="I1291">
        <v>1</v>
      </c>
      <c r="J1291" s="20" t="s">
        <v>3843</v>
      </c>
      <c r="K1291" t="b">
        <v>1</v>
      </c>
      <c r="L1291">
        <v>15259337</v>
      </c>
      <c r="M1291">
        <v>12291186</v>
      </c>
    </row>
    <row r="1292" spans="1:13" x14ac:dyDescent="0.25">
      <c r="A1292">
        <v>2022</v>
      </c>
      <c r="B1292">
        <v>2023</v>
      </c>
      <c r="C1292" s="20" t="s">
        <v>3727</v>
      </c>
      <c r="D1292" s="20" t="s">
        <v>3728</v>
      </c>
      <c r="E1292">
        <v>4</v>
      </c>
      <c r="F1292">
        <v>1</v>
      </c>
      <c r="G1292" s="20" t="s">
        <v>52</v>
      </c>
      <c r="H1292" s="20" t="s">
        <v>3806</v>
      </c>
      <c r="I1292">
        <v>1</v>
      </c>
      <c r="J1292" s="20" t="s">
        <v>3843</v>
      </c>
      <c r="K1292" t="b">
        <v>1</v>
      </c>
      <c r="L1292">
        <v>32775258</v>
      </c>
      <c r="M1292">
        <v>12648816</v>
      </c>
    </row>
    <row r="1293" spans="1:13" x14ac:dyDescent="0.25">
      <c r="A1293">
        <v>2022</v>
      </c>
      <c r="B1293">
        <v>2023</v>
      </c>
      <c r="C1293" s="20" t="s">
        <v>3729</v>
      </c>
      <c r="D1293" s="20" t="s">
        <v>3730</v>
      </c>
      <c r="E1293">
        <v>4</v>
      </c>
      <c r="F1293">
        <v>1</v>
      </c>
      <c r="G1293" s="20" t="s">
        <v>52</v>
      </c>
      <c r="H1293" s="20" t="s">
        <v>3812</v>
      </c>
      <c r="I1293">
        <v>1</v>
      </c>
      <c r="J1293" s="20" t="s">
        <v>3843</v>
      </c>
      <c r="K1293" t="b">
        <v>1</v>
      </c>
      <c r="L1293">
        <v>12459029</v>
      </c>
      <c r="M1293">
        <v>4415886</v>
      </c>
    </row>
    <row r="1294" spans="1:13" x14ac:dyDescent="0.25">
      <c r="A1294">
        <v>2022</v>
      </c>
      <c r="B1294">
        <v>2023</v>
      </c>
      <c r="C1294" s="20" t="s">
        <v>3731</v>
      </c>
      <c r="D1294" s="20" t="s">
        <v>3732</v>
      </c>
      <c r="E1294">
        <v>4</v>
      </c>
      <c r="F1294">
        <v>8</v>
      </c>
      <c r="G1294" s="20" t="s">
        <v>47</v>
      </c>
      <c r="H1294" s="20" t="s">
        <v>4</v>
      </c>
      <c r="I1294">
        <v>1</v>
      </c>
      <c r="J1294" s="20" t="s">
        <v>3843</v>
      </c>
      <c r="K1294" t="b">
        <v>1</v>
      </c>
      <c r="L1294">
        <v>811411</v>
      </c>
      <c r="M1294">
        <v>501622</v>
      </c>
    </row>
    <row r="1295" spans="1:13" x14ac:dyDescent="0.25">
      <c r="A1295">
        <v>2022</v>
      </c>
      <c r="B1295">
        <v>2023</v>
      </c>
      <c r="C1295" s="20" t="s">
        <v>3797</v>
      </c>
      <c r="D1295" s="20" t="s">
        <v>3798</v>
      </c>
      <c r="E1295">
        <v>1</v>
      </c>
      <c r="F1295">
        <v>2</v>
      </c>
      <c r="G1295" s="20" t="s">
        <v>37</v>
      </c>
      <c r="H1295" s="20" t="s">
        <v>3805</v>
      </c>
      <c r="I1295">
        <v>1</v>
      </c>
      <c r="J1295" s="20" t="s">
        <v>3843</v>
      </c>
      <c r="K1295" t="b">
        <v>1</v>
      </c>
      <c r="L1295">
        <v>18319000</v>
      </c>
      <c r="M1295">
        <v>9449000</v>
      </c>
    </row>
    <row r="1296" spans="1:13" x14ac:dyDescent="0.25">
      <c r="A1296">
        <v>2022</v>
      </c>
      <c r="B1296">
        <v>2023</v>
      </c>
      <c r="C1296" s="20" t="s">
        <v>3733</v>
      </c>
      <c r="D1296" s="20" t="s">
        <v>3734</v>
      </c>
      <c r="E1296">
        <v>1</v>
      </c>
      <c r="F1296">
        <v>2</v>
      </c>
      <c r="G1296" s="20" t="s">
        <v>37</v>
      </c>
      <c r="H1296" s="20" t="s">
        <v>3831</v>
      </c>
      <c r="I1296">
        <v>1</v>
      </c>
      <c r="J1296" s="20" t="s">
        <v>3843</v>
      </c>
      <c r="K1296" t="b">
        <v>1</v>
      </c>
      <c r="L1296">
        <v>26387605</v>
      </c>
      <c r="M1296">
        <v>28170708</v>
      </c>
    </row>
    <row r="1297" spans="1:13" x14ac:dyDescent="0.25">
      <c r="A1297">
        <v>2022</v>
      </c>
      <c r="B1297">
        <v>2023</v>
      </c>
      <c r="C1297" s="20" t="s">
        <v>3735</v>
      </c>
      <c r="D1297" s="20" t="s">
        <v>3736</v>
      </c>
      <c r="E1297">
        <v>4</v>
      </c>
      <c r="F1297">
        <v>1</v>
      </c>
      <c r="G1297" s="20" t="s">
        <v>52</v>
      </c>
      <c r="H1297" s="20" t="s">
        <v>3834</v>
      </c>
      <c r="I1297">
        <v>1</v>
      </c>
      <c r="J1297" s="20" t="s">
        <v>3843</v>
      </c>
      <c r="K1297" t="b">
        <v>1</v>
      </c>
      <c r="L1297">
        <v>9934466</v>
      </c>
      <c r="M1297">
        <v>4258119</v>
      </c>
    </row>
    <row r="1298" spans="1:13" x14ac:dyDescent="0.25">
      <c r="A1298">
        <v>2022</v>
      </c>
      <c r="B1298">
        <v>2023</v>
      </c>
      <c r="C1298" s="20" t="s">
        <v>3737</v>
      </c>
      <c r="D1298" s="20" t="s">
        <v>3738</v>
      </c>
      <c r="E1298">
        <v>4</v>
      </c>
      <c r="F1298">
        <v>1</v>
      </c>
      <c r="G1298" s="20" t="s">
        <v>52</v>
      </c>
      <c r="H1298" s="20" t="s">
        <v>3806</v>
      </c>
      <c r="I1298">
        <v>1</v>
      </c>
      <c r="J1298" s="20" t="s">
        <v>3843</v>
      </c>
      <c r="K1298" t="b">
        <v>1</v>
      </c>
      <c r="L1298">
        <v>24503338</v>
      </c>
      <c r="M1298">
        <v>28014818</v>
      </c>
    </row>
    <row r="1299" spans="1:13" x14ac:dyDescent="0.25">
      <c r="A1299">
        <v>2022</v>
      </c>
      <c r="B1299">
        <v>2023</v>
      </c>
      <c r="C1299" s="20" t="s">
        <v>3739</v>
      </c>
      <c r="D1299" s="20" t="s">
        <v>3740</v>
      </c>
      <c r="E1299">
        <v>7</v>
      </c>
      <c r="F1299">
        <v>8</v>
      </c>
      <c r="G1299" s="20" t="s">
        <v>47</v>
      </c>
      <c r="H1299" s="20" t="s">
        <v>3805</v>
      </c>
      <c r="I1299">
        <v>1</v>
      </c>
      <c r="J1299" s="20" t="s">
        <v>3843</v>
      </c>
      <c r="K1299" t="b">
        <v>1</v>
      </c>
      <c r="L1299">
        <v>371872</v>
      </c>
      <c r="M1299">
        <v>307179</v>
      </c>
    </row>
    <row r="1300" spans="1:13" x14ac:dyDescent="0.25">
      <c r="A1300">
        <v>2022</v>
      </c>
      <c r="B1300">
        <v>2023</v>
      </c>
      <c r="C1300" s="20" t="s">
        <v>3741</v>
      </c>
      <c r="D1300" s="20" t="s">
        <v>3742</v>
      </c>
      <c r="E1300">
        <v>4</v>
      </c>
      <c r="F1300">
        <v>1</v>
      </c>
      <c r="G1300" s="20" t="s">
        <v>52</v>
      </c>
      <c r="H1300" s="20" t="s">
        <v>3806</v>
      </c>
      <c r="I1300">
        <v>1</v>
      </c>
      <c r="J1300" s="20" t="s">
        <v>3843</v>
      </c>
      <c r="K1300" t="b">
        <v>1</v>
      </c>
      <c r="L1300">
        <v>11481934</v>
      </c>
      <c r="M1300">
        <v>6347025</v>
      </c>
    </row>
    <row r="1301" spans="1:13" x14ac:dyDescent="0.25">
      <c r="A1301">
        <v>2022</v>
      </c>
      <c r="B1301">
        <v>2023</v>
      </c>
      <c r="C1301" s="20" t="s">
        <v>3743</v>
      </c>
      <c r="D1301" s="20" t="s">
        <v>3744</v>
      </c>
      <c r="E1301">
        <v>7</v>
      </c>
      <c r="F1301">
        <v>8</v>
      </c>
      <c r="G1301" s="20" t="s">
        <v>47</v>
      </c>
      <c r="H1301" s="20" t="s">
        <v>3805</v>
      </c>
      <c r="I1301">
        <v>1</v>
      </c>
      <c r="J1301" s="20" t="s">
        <v>3843</v>
      </c>
      <c r="K1301" t="b">
        <v>1</v>
      </c>
      <c r="L1301">
        <v>921924</v>
      </c>
      <c r="M1301">
        <v>215625</v>
      </c>
    </row>
    <row r="1302" spans="1:13" x14ac:dyDescent="0.25">
      <c r="A1302">
        <v>2022</v>
      </c>
      <c r="B1302">
        <v>2023</v>
      </c>
      <c r="C1302" s="20" t="s">
        <v>3747</v>
      </c>
      <c r="D1302" s="20" t="s">
        <v>3748</v>
      </c>
      <c r="E1302">
        <v>7</v>
      </c>
      <c r="F1302">
        <v>8</v>
      </c>
      <c r="G1302" s="20" t="s">
        <v>47</v>
      </c>
      <c r="H1302" s="20" t="s">
        <v>3834</v>
      </c>
      <c r="I1302">
        <v>1</v>
      </c>
      <c r="J1302" s="20" t="s">
        <v>3843</v>
      </c>
      <c r="K1302" t="b">
        <v>1</v>
      </c>
      <c r="L1302">
        <v>248230</v>
      </c>
      <c r="M1302">
        <v>47390</v>
      </c>
    </row>
    <row r="1303" spans="1:13" x14ac:dyDescent="0.25">
      <c r="A1303">
        <v>2022</v>
      </c>
      <c r="B1303">
        <v>2023</v>
      </c>
      <c r="C1303" s="20" t="s">
        <v>3749</v>
      </c>
      <c r="D1303" s="20" t="s">
        <v>3750</v>
      </c>
      <c r="E1303">
        <v>1</v>
      </c>
      <c r="F1303">
        <v>3</v>
      </c>
      <c r="G1303" s="20" t="s">
        <v>40</v>
      </c>
      <c r="H1303" s="20" t="s">
        <v>3806</v>
      </c>
      <c r="I1303">
        <v>1</v>
      </c>
      <c r="J1303" s="20" t="s">
        <v>3843</v>
      </c>
      <c r="K1303" t="b">
        <v>1</v>
      </c>
      <c r="L1303">
        <v>231084578</v>
      </c>
      <c r="M1303">
        <v>202238021</v>
      </c>
    </row>
    <row r="1304" spans="1:13" x14ac:dyDescent="0.25">
      <c r="A1304">
        <v>2022</v>
      </c>
      <c r="B1304">
        <v>2023</v>
      </c>
      <c r="C1304" s="20" t="s">
        <v>3751</v>
      </c>
      <c r="D1304" s="20" t="s">
        <v>3456</v>
      </c>
      <c r="E1304">
        <v>7</v>
      </c>
      <c r="F1304">
        <v>8</v>
      </c>
      <c r="G1304" s="20" t="s">
        <v>47</v>
      </c>
      <c r="H1304" s="20" t="s">
        <v>3823</v>
      </c>
      <c r="I1304">
        <v>1</v>
      </c>
      <c r="J1304" s="20" t="s">
        <v>3843</v>
      </c>
      <c r="K1304" t="b">
        <v>1</v>
      </c>
      <c r="L1304">
        <v>60302</v>
      </c>
      <c r="M1304">
        <v>90492</v>
      </c>
    </row>
    <row r="1305" spans="1:13" x14ac:dyDescent="0.25">
      <c r="A1305">
        <v>2022</v>
      </c>
      <c r="B1305">
        <v>2023</v>
      </c>
      <c r="C1305" s="20" t="s">
        <v>3752</v>
      </c>
      <c r="D1305" s="20" t="s">
        <v>3456</v>
      </c>
      <c r="E1305">
        <v>7</v>
      </c>
      <c r="F1305">
        <v>8</v>
      </c>
      <c r="G1305" s="20" t="s">
        <v>47</v>
      </c>
      <c r="H1305" s="20" t="s">
        <v>3823</v>
      </c>
      <c r="I1305">
        <v>1</v>
      </c>
      <c r="J1305" s="20" t="s">
        <v>3843</v>
      </c>
      <c r="K1305" t="b">
        <v>1</v>
      </c>
      <c r="L1305">
        <v>77116</v>
      </c>
      <c r="M1305">
        <v>203933</v>
      </c>
    </row>
    <row r="1306" spans="1:13" x14ac:dyDescent="0.25">
      <c r="A1306">
        <v>2022</v>
      </c>
      <c r="B1306">
        <v>2023</v>
      </c>
      <c r="C1306" s="20" t="s">
        <v>3755</v>
      </c>
      <c r="D1306" s="20" t="s">
        <v>3756</v>
      </c>
      <c r="E1306">
        <v>4</v>
      </c>
      <c r="F1306">
        <v>1</v>
      </c>
      <c r="G1306" s="20" t="s">
        <v>52</v>
      </c>
      <c r="H1306" s="20" t="s">
        <v>3806</v>
      </c>
      <c r="I1306">
        <v>1</v>
      </c>
      <c r="J1306" s="20" t="s">
        <v>3843</v>
      </c>
      <c r="K1306" t="b">
        <v>1</v>
      </c>
      <c r="L1306">
        <v>17018114</v>
      </c>
      <c r="M1306">
        <v>6246682</v>
      </c>
    </row>
    <row r="1307" spans="1:13" x14ac:dyDescent="0.25">
      <c r="A1307">
        <v>2022</v>
      </c>
      <c r="B1307">
        <v>2023</v>
      </c>
      <c r="C1307" s="20" t="s">
        <v>3757</v>
      </c>
      <c r="D1307" s="20" t="s">
        <v>3758</v>
      </c>
      <c r="E1307">
        <v>4</v>
      </c>
      <c r="F1307">
        <v>1</v>
      </c>
      <c r="G1307" s="20" t="s">
        <v>52</v>
      </c>
      <c r="H1307" s="20" t="s">
        <v>3831</v>
      </c>
      <c r="I1307">
        <v>1</v>
      </c>
      <c r="J1307" s="20" t="s">
        <v>3843</v>
      </c>
      <c r="K1307" t="b">
        <v>1</v>
      </c>
      <c r="L1307">
        <v>127150755</v>
      </c>
      <c r="M1307">
        <v>29447298</v>
      </c>
    </row>
    <row r="1308" spans="1:13" x14ac:dyDescent="0.25">
      <c r="A1308">
        <v>2022</v>
      </c>
      <c r="B1308">
        <v>2023</v>
      </c>
      <c r="C1308" s="20" t="s">
        <v>3759</v>
      </c>
      <c r="D1308" s="20" t="s">
        <v>3760</v>
      </c>
      <c r="E1308">
        <v>7</v>
      </c>
      <c r="F1308">
        <v>8</v>
      </c>
      <c r="G1308" s="20" t="s">
        <v>47</v>
      </c>
      <c r="H1308" s="20" t="s">
        <v>4</v>
      </c>
      <c r="I1308">
        <v>1</v>
      </c>
      <c r="J1308" s="20" t="s">
        <v>3843</v>
      </c>
      <c r="K1308" t="b">
        <v>1</v>
      </c>
      <c r="L1308">
        <v>176684</v>
      </c>
      <c r="M1308">
        <v>101034</v>
      </c>
    </row>
    <row r="1309" spans="1:13" x14ac:dyDescent="0.25">
      <c r="A1309">
        <v>2022</v>
      </c>
      <c r="B1309">
        <v>2023</v>
      </c>
      <c r="C1309" s="20" t="s">
        <v>3765</v>
      </c>
      <c r="D1309" s="20" t="s">
        <v>3849</v>
      </c>
      <c r="E1309">
        <v>7</v>
      </c>
      <c r="F1309">
        <v>8</v>
      </c>
      <c r="G1309" s="20" t="s">
        <v>47</v>
      </c>
      <c r="H1309" s="20" t="s">
        <v>3805</v>
      </c>
      <c r="I1309">
        <v>1</v>
      </c>
      <c r="J1309" s="20" t="s">
        <v>3843</v>
      </c>
      <c r="K1309" t="b">
        <v>1</v>
      </c>
      <c r="L1309">
        <v>2172268</v>
      </c>
      <c r="M1309">
        <v>323902</v>
      </c>
    </row>
    <row r="1310" spans="1:13" x14ac:dyDescent="0.25">
      <c r="A1310">
        <v>2022</v>
      </c>
      <c r="B1310">
        <v>2023</v>
      </c>
      <c r="C1310" s="20" t="s">
        <v>3766</v>
      </c>
      <c r="D1310" s="20" t="s">
        <v>3767</v>
      </c>
      <c r="E1310">
        <v>4</v>
      </c>
      <c r="F1310">
        <v>8</v>
      </c>
      <c r="G1310" s="20" t="s">
        <v>47</v>
      </c>
      <c r="H1310" s="20" t="s">
        <v>3826</v>
      </c>
      <c r="I1310">
        <v>1</v>
      </c>
      <c r="J1310" s="20" t="s">
        <v>3843</v>
      </c>
      <c r="K1310" t="b">
        <v>1</v>
      </c>
      <c r="L1310">
        <v>34491122</v>
      </c>
      <c r="M1310">
        <v>3907429</v>
      </c>
    </row>
    <row r="1311" spans="1:13" x14ac:dyDescent="0.25">
      <c r="A1311">
        <v>2022</v>
      </c>
      <c r="B1311">
        <v>2023</v>
      </c>
      <c r="C1311" s="20" t="s">
        <v>3768</v>
      </c>
      <c r="D1311" s="20" t="s">
        <v>1783</v>
      </c>
      <c r="E1311">
        <v>4</v>
      </c>
      <c r="F1311">
        <v>1</v>
      </c>
      <c r="G1311" s="20" t="s">
        <v>52</v>
      </c>
      <c r="H1311" s="20" t="s">
        <v>4</v>
      </c>
      <c r="I1311">
        <v>1</v>
      </c>
      <c r="J1311" s="20" t="s">
        <v>3843</v>
      </c>
      <c r="K1311" t="b">
        <v>1</v>
      </c>
      <c r="L1311">
        <v>23581293</v>
      </c>
      <c r="M1311">
        <v>2366403</v>
      </c>
    </row>
    <row r="1312" spans="1:13" x14ac:dyDescent="0.25">
      <c r="A1312">
        <v>2022</v>
      </c>
      <c r="B1312">
        <v>2023</v>
      </c>
      <c r="C1312" s="20" t="s">
        <v>3769</v>
      </c>
      <c r="D1312" s="20" t="s">
        <v>3770</v>
      </c>
      <c r="E1312">
        <v>1</v>
      </c>
      <c r="F1312">
        <v>3</v>
      </c>
      <c r="G1312" s="20" t="s">
        <v>40</v>
      </c>
      <c r="H1312" s="20" t="s">
        <v>3808</v>
      </c>
      <c r="I1312">
        <v>1</v>
      </c>
      <c r="J1312" s="20" t="s">
        <v>3843</v>
      </c>
      <c r="K1312" t="b">
        <v>1</v>
      </c>
      <c r="L1312">
        <v>73724153</v>
      </c>
      <c r="M1312">
        <v>370613691</v>
      </c>
    </row>
    <row r="1313" spans="1:13" x14ac:dyDescent="0.25">
      <c r="A1313">
        <v>2022</v>
      </c>
      <c r="B1313">
        <v>2023</v>
      </c>
      <c r="C1313" s="20" t="s">
        <v>3772</v>
      </c>
      <c r="D1313" s="20" t="s">
        <v>3773</v>
      </c>
      <c r="E1313">
        <v>1</v>
      </c>
      <c r="F1313">
        <v>2</v>
      </c>
      <c r="G1313" s="20" t="s">
        <v>37</v>
      </c>
      <c r="H1313" s="20" t="s">
        <v>3808</v>
      </c>
      <c r="I1313">
        <v>1</v>
      </c>
      <c r="J1313" s="20" t="s">
        <v>3843</v>
      </c>
      <c r="K1313" t="b">
        <v>1</v>
      </c>
      <c r="L1313">
        <v>61459827</v>
      </c>
      <c r="M1313">
        <v>48559598</v>
      </c>
    </row>
    <row r="1314" spans="1:13" x14ac:dyDescent="0.25">
      <c r="A1314">
        <v>2022</v>
      </c>
      <c r="B1314">
        <v>2023</v>
      </c>
      <c r="C1314" s="20" t="s">
        <v>3774</v>
      </c>
      <c r="D1314" s="20" t="s">
        <v>3775</v>
      </c>
      <c r="E1314">
        <v>7</v>
      </c>
      <c r="F1314">
        <v>8</v>
      </c>
      <c r="G1314" s="20" t="s">
        <v>47</v>
      </c>
      <c r="H1314" s="20" t="s">
        <v>4</v>
      </c>
      <c r="I1314">
        <v>1</v>
      </c>
      <c r="J1314" s="20" t="s">
        <v>3843</v>
      </c>
      <c r="K1314" t="b">
        <v>1</v>
      </c>
      <c r="L1314">
        <v>4810680</v>
      </c>
      <c r="M1314">
        <v>1235583</v>
      </c>
    </row>
    <row r="1315" spans="1:13" x14ac:dyDescent="0.25">
      <c r="A1315">
        <v>2022</v>
      </c>
      <c r="B1315">
        <v>2023</v>
      </c>
      <c r="C1315" s="20" t="s">
        <v>3776</v>
      </c>
      <c r="D1315" s="20" t="s">
        <v>3777</v>
      </c>
      <c r="E1315">
        <v>7</v>
      </c>
      <c r="F1315">
        <v>8</v>
      </c>
      <c r="G1315" s="20" t="s">
        <v>47</v>
      </c>
      <c r="H1315" s="20" t="s">
        <v>3803</v>
      </c>
      <c r="I1315">
        <v>1</v>
      </c>
      <c r="J1315" s="20" t="s">
        <v>3843</v>
      </c>
      <c r="K1315" t="b">
        <v>1</v>
      </c>
      <c r="L1315">
        <v>1557183</v>
      </c>
      <c r="M1315">
        <v>1542263</v>
      </c>
    </row>
    <row r="1316" spans="1:13" x14ac:dyDescent="0.25">
      <c r="A1316">
        <v>2022</v>
      </c>
      <c r="B1316">
        <v>2023</v>
      </c>
      <c r="C1316" s="20" t="s">
        <v>3779</v>
      </c>
      <c r="D1316" s="20" t="s">
        <v>3780</v>
      </c>
      <c r="E1316">
        <v>4</v>
      </c>
      <c r="F1316">
        <v>5</v>
      </c>
      <c r="G1316" s="20" t="s">
        <v>147</v>
      </c>
      <c r="H1316" s="20" t="s">
        <v>3817</v>
      </c>
      <c r="I1316">
        <v>1</v>
      </c>
      <c r="J1316" s="20" t="s">
        <v>3843</v>
      </c>
      <c r="K1316" t="b">
        <v>1</v>
      </c>
      <c r="L1316">
        <v>2523630</v>
      </c>
      <c r="M1316">
        <v>855</v>
      </c>
    </row>
    <row r="1317" spans="1:13" x14ac:dyDescent="0.25">
      <c r="A1317">
        <v>2022</v>
      </c>
      <c r="B1317">
        <v>2023</v>
      </c>
      <c r="C1317" s="20" t="s">
        <v>3785</v>
      </c>
      <c r="D1317" s="20" t="s">
        <v>3786</v>
      </c>
      <c r="E1317">
        <v>4</v>
      </c>
      <c r="F1317">
        <v>8</v>
      </c>
      <c r="G1317" s="20" t="s">
        <v>47</v>
      </c>
      <c r="H1317" s="20" t="s">
        <v>3</v>
      </c>
      <c r="I1317">
        <v>1</v>
      </c>
      <c r="J1317" s="20" t="s">
        <v>3843</v>
      </c>
      <c r="K1317" t="b">
        <v>1</v>
      </c>
      <c r="L1317">
        <v>836425</v>
      </c>
      <c r="M1317">
        <v>871604</v>
      </c>
    </row>
    <row r="1318" spans="1:13" x14ac:dyDescent="0.25">
      <c r="A1318">
        <v>2022</v>
      </c>
      <c r="B1318">
        <v>2023</v>
      </c>
      <c r="C1318" s="20" t="s">
        <v>3872</v>
      </c>
      <c r="D1318" s="20" t="s">
        <v>3873</v>
      </c>
      <c r="E1318">
        <v>4</v>
      </c>
      <c r="F1318">
        <v>8</v>
      </c>
      <c r="G1318" s="20" t="s">
        <v>47</v>
      </c>
      <c r="H1318" s="20" t="s">
        <v>4</v>
      </c>
      <c r="I1318">
        <v>1</v>
      </c>
      <c r="J1318" s="20" t="s">
        <v>3843</v>
      </c>
      <c r="K1318" t="b">
        <v>1</v>
      </c>
      <c r="L1318">
        <v>16325360</v>
      </c>
      <c r="M1318">
        <v>1183244</v>
      </c>
    </row>
    <row r="1319" spans="1:13" x14ac:dyDescent="0.25">
      <c r="A1319">
        <v>2022</v>
      </c>
      <c r="B1319">
        <v>2023</v>
      </c>
      <c r="C1319" s="20" t="s">
        <v>3911</v>
      </c>
      <c r="D1319" s="20" t="s">
        <v>3912</v>
      </c>
      <c r="E1319">
        <v>4</v>
      </c>
      <c r="F1319">
        <v>8</v>
      </c>
      <c r="G1319" s="20" t="s">
        <v>47</v>
      </c>
      <c r="H1319" s="20" t="s">
        <v>3834</v>
      </c>
      <c r="I1319">
        <v>1</v>
      </c>
      <c r="J1319" s="20" t="s">
        <v>3843</v>
      </c>
      <c r="K1319" t="b">
        <v>1</v>
      </c>
      <c r="L1319">
        <v>1180090</v>
      </c>
      <c r="M1319">
        <v>353924</v>
      </c>
    </row>
    <row r="1320" spans="1:13" x14ac:dyDescent="0.25">
      <c r="A1320">
        <v>2022</v>
      </c>
      <c r="B1320">
        <v>2023</v>
      </c>
      <c r="C1320" s="20" t="s">
        <v>3915</v>
      </c>
      <c r="D1320" s="20" t="s">
        <v>3916</v>
      </c>
      <c r="E1320">
        <v>1</v>
      </c>
      <c r="F1320">
        <v>2</v>
      </c>
      <c r="G1320" s="20" t="s">
        <v>37</v>
      </c>
      <c r="H1320" s="20" t="s">
        <v>3827</v>
      </c>
      <c r="I1320">
        <v>1</v>
      </c>
      <c r="J1320" s="20" t="s">
        <v>3843</v>
      </c>
      <c r="K1320" t="b">
        <v>1</v>
      </c>
      <c r="L1320">
        <v>109306404</v>
      </c>
      <c r="M1320">
        <v>90241724</v>
      </c>
    </row>
    <row r="1321" spans="1:13" x14ac:dyDescent="0.25">
      <c r="A1321">
        <v>2022</v>
      </c>
      <c r="B1321">
        <v>2023</v>
      </c>
      <c r="C1321" s="20" t="s">
        <v>3936</v>
      </c>
      <c r="D1321" s="20" t="s">
        <v>3937</v>
      </c>
      <c r="E1321">
        <v>7</v>
      </c>
      <c r="F1321">
        <v>8</v>
      </c>
      <c r="G1321" s="20" t="s">
        <v>47</v>
      </c>
      <c r="H1321" s="20" t="s">
        <v>3827</v>
      </c>
      <c r="I1321">
        <v>1</v>
      </c>
      <c r="J1321" s="20" t="s">
        <v>3843</v>
      </c>
      <c r="K1321" t="b">
        <v>1</v>
      </c>
      <c r="L1321">
        <v>6759</v>
      </c>
      <c r="M1321">
        <v>74203</v>
      </c>
    </row>
    <row r="1322" spans="1:13" x14ac:dyDescent="0.25">
      <c r="A1322">
        <v>2022</v>
      </c>
      <c r="B1322">
        <v>2023</v>
      </c>
      <c r="C1322" s="20" t="s">
        <v>2129</v>
      </c>
      <c r="D1322" s="20" t="s">
        <v>2130</v>
      </c>
      <c r="E1322">
        <v>1</v>
      </c>
      <c r="F1322">
        <v>3</v>
      </c>
      <c r="G1322" s="20" t="s">
        <v>40</v>
      </c>
      <c r="H1322" s="20" t="s">
        <v>3824</v>
      </c>
      <c r="I1322">
        <v>1</v>
      </c>
      <c r="J1322" s="20" t="s">
        <v>3843</v>
      </c>
      <c r="K1322" t="b">
        <v>1</v>
      </c>
      <c r="L1322">
        <v>88291475</v>
      </c>
      <c r="M1322">
        <v>42694550</v>
      </c>
    </row>
    <row r="1323" spans="1:13" x14ac:dyDescent="0.25">
      <c r="A1323">
        <v>2022</v>
      </c>
      <c r="B1323">
        <v>2023</v>
      </c>
      <c r="C1323" s="20" t="s">
        <v>3558</v>
      </c>
      <c r="D1323" s="20" t="s">
        <v>3559</v>
      </c>
      <c r="E1323">
        <v>7</v>
      </c>
      <c r="F1323">
        <v>8</v>
      </c>
      <c r="G1323" s="20" t="s">
        <v>47</v>
      </c>
      <c r="H1323" s="20" t="s">
        <v>3823</v>
      </c>
      <c r="I1323">
        <v>1</v>
      </c>
      <c r="J1323" s="20" t="s">
        <v>3843</v>
      </c>
      <c r="K1323" t="b">
        <v>1</v>
      </c>
      <c r="L1323">
        <v>435056</v>
      </c>
      <c r="M1323">
        <v>350386</v>
      </c>
    </row>
    <row r="1324" spans="1:13" x14ac:dyDescent="0.25">
      <c r="A1324">
        <v>2022</v>
      </c>
      <c r="B1324">
        <v>2023</v>
      </c>
      <c r="C1324" s="20" t="s">
        <v>3007</v>
      </c>
      <c r="D1324" s="20" t="s">
        <v>3008</v>
      </c>
      <c r="E1324">
        <v>4</v>
      </c>
      <c r="F1324">
        <v>1</v>
      </c>
      <c r="G1324" s="20" t="s">
        <v>52</v>
      </c>
      <c r="H1324" s="20" t="s">
        <v>14</v>
      </c>
      <c r="I1324">
        <v>1</v>
      </c>
      <c r="J1324" s="20" t="s">
        <v>3843</v>
      </c>
      <c r="K1324" t="b">
        <v>1</v>
      </c>
      <c r="L1324">
        <v>41055881</v>
      </c>
      <c r="M1324">
        <v>14349127</v>
      </c>
    </row>
    <row r="1325" spans="1:13" x14ac:dyDescent="0.25">
      <c r="A1325">
        <v>2022</v>
      </c>
      <c r="B1325">
        <v>2023</v>
      </c>
      <c r="C1325" s="20" t="s">
        <v>3119</v>
      </c>
      <c r="D1325" s="20" t="s">
        <v>3120</v>
      </c>
      <c r="E1325">
        <v>1</v>
      </c>
      <c r="F1325">
        <v>2</v>
      </c>
      <c r="G1325" s="20" t="s">
        <v>37</v>
      </c>
      <c r="H1325" s="20" t="s">
        <v>3835</v>
      </c>
      <c r="I1325">
        <v>1</v>
      </c>
      <c r="J1325" s="20" t="s">
        <v>3843</v>
      </c>
      <c r="K1325" t="b">
        <v>1</v>
      </c>
      <c r="L1325">
        <v>39876353</v>
      </c>
      <c r="M1325">
        <v>27299408</v>
      </c>
    </row>
    <row r="1326" spans="1:13" x14ac:dyDescent="0.25">
      <c r="A1326">
        <v>2022</v>
      </c>
      <c r="B1326">
        <v>2023</v>
      </c>
      <c r="C1326" s="20" t="s">
        <v>1235</v>
      </c>
      <c r="D1326" s="20" t="s">
        <v>1236</v>
      </c>
      <c r="E1326">
        <v>4</v>
      </c>
      <c r="F1326">
        <v>1</v>
      </c>
      <c r="G1326" s="20" t="s">
        <v>52</v>
      </c>
      <c r="H1326" s="20" t="s">
        <v>3814</v>
      </c>
      <c r="I1326">
        <v>1</v>
      </c>
      <c r="J1326" s="20" t="s">
        <v>3843</v>
      </c>
      <c r="K1326" t="b">
        <v>1</v>
      </c>
      <c r="L1326">
        <v>24638682</v>
      </c>
      <c r="M1326">
        <v>17876678</v>
      </c>
    </row>
    <row r="1327" spans="1:13" x14ac:dyDescent="0.25">
      <c r="A1327">
        <v>2022</v>
      </c>
      <c r="B1327">
        <v>2023</v>
      </c>
      <c r="C1327" s="20" t="s">
        <v>1704</v>
      </c>
      <c r="D1327" s="20" t="s">
        <v>1705</v>
      </c>
      <c r="E1327">
        <v>4</v>
      </c>
      <c r="F1327">
        <v>1</v>
      </c>
      <c r="G1327" s="20" t="s">
        <v>52</v>
      </c>
      <c r="H1327" s="20" t="s">
        <v>3821</v>
      </c>
      <c r="I1327">
        <v>1</v>
      </c>
      <c r="J1327" s="20" t="s">
        <v>3843</v>
      </c>
      <c r="K1327" t="b">
        <v>1</v>
      </c>
      <c r="L1327">
        <v>3772451</v>
      </c>
      <c r="M1327">
        <v>3394363</v>
      </c>
    </row>
    <row r="1328" spans="1:13" x14ac:dyDescent="0.25">
      <c r="A1328">
        <v>2022</v>
      </c>
      <c r="B1328">
        <v>2023</v>
      </c>
      <c r="C1328" s="20" t="s">
        <v>3528</v>
      </c>
      <c r="D1328" s="20" t="s">
        <v>3529</v>
      </c>
      <c r="E1328">
        <v>7</v>
      </c>
      <c r="F1328">
        <v>8</v>
      </c>
      <c r="G1328" s="20" t="s">
        <v>47</v>
      </c>
      <c r="H1328" s="20" t="s">
        <v>3825</v>
      </c>
      <c r="I1328">
        <v>1</v>
      </c>
      <c r="J1328" s="20" t="s">
        <v>3843</v>
      </c>
      <c r="K1328" t="b">
        <v>1</v>
      </c>
      <c r="L1328">
        <v>152425</v>
      </c>
      <c r="M1328">
        <v>32825</v>
      </c>
    </row>
    <row r="1329" spans="1:13" x14ac:dyDescent="0.25">
      <c r="A1329">
        <v>2022</v>
      </c>
      <c r="B1329">
        <v>2023</v>
      </c>
      <c r="C1329" s="20" t="s">
        <v>2364</v>
      </c>
      <c r="D1329" s="20" t="s">
        <v>2365</v>
      </c>
      <c r="E1329">
        <v>1</v>
      </c>
      <c r="F1329">
        <v>2</v>
      </c>
      <c r="G1329" s="20" t="s">
        <v>37</v>
      </c>
      <c r="H1329" s="20" t="s">
        <v>3826</v>
      </c>
      <c r="I1329">
        <v>1</v>
      </c>
      <c r="J1329" s="20" t="s">
        <v>3843</v>
      </c>
      <c r="K1329" t="b">
        <v>1</v>
      </c>
      <c r="L1329">
        <v>32276907</v>
      </c>
      <c r="M1329">
        <v>31141818</v>
      </c>
    </row>
    <row r="1330" spans="1:13" x14ac:dyDescent="0.25">
      <c r="A1330">
        <v>2022</v>
      </c>
      <c r="B1330">
        <v>2023</v>
      </c>
      <c r="C1330" s="20" t="s">
        <v>627</v>
      </c>
      <c r="D1330" s="20" t="s">
        <v>628</v>
      </c>
      <c r="E1330">
        <v>1</v>
      </c>
      <c r="F1330">
        <v>3</v>
      </c>
      <c r="G1330" s="20" t="s">
        <v>40</v>
      </c>
      <c r="H1330" s="20" t="s">
        <v>3805</v>
      </c>
      <c r="I1330">
        <v>1</v>
      </c>
      <c r="J1330" s="20" t="s">
        <v>3843</v>
      </c>
      <c r="K1330" t="b">
        <v>1</v>
      </c>
      <c r="L1330">
        <v>473157835</v>
      </c>
      <c r="M1330">
        <v>280550489</v>
      </c>
    </row>
    <row r="1331" spans="1:13" x14ac:dyDescent="0.25">
      <c r="A1331">
        <v>2022</v>
      </c>
      <c r="B1331">
        <v>2023</v>
      </c>
      <c r="C1331" s="20" t="s">
        <v>659</v>
      </c>
      <c r="D1331" s="20" t="s">
        <v>660</v>
      </c>
      <c r="E1331">
        <v>4</v>
      </c>
      <c r="F1331">
        <v>1</v>
      </c>
      <c r="G1331" s="20" t="s">
        <v>52</v>
      </c>
      <c r="H1331" s="20" t="s">
        <v>3805</v>
      </c>
      <c r="I1331">
        <v>1</v>
      </c>
      <c r="J1331" s="20" t="s">
        <v>3843</v>
      </c>
      <c r="K1331" t="b">
        <v>1</v>
      </c>
      <c r="L1331">
        <v>85871169</v>
      </c>
      <c r="M1331">
        <v>42206293</v>
      </c>
    </row>
    <row r="1332" spans="1:13" x14ac:dyDescent="0.25">
      <c r="A1332">
        <v>2022</v>
      </c>
      <c r="B1332">
        <v>2023</v>
      </c>
      <c r="C1332" s="20" t="s">
        <v>1082</v>
      </c>
      <c r="D1332" s="20" t="s">
        <v>1083</v>
      </c>
      <c r="E1332">
        <v>1</v>
      </c>
      <c r="F1332">
        <v>2</v>
      </c>
      <c r="G1332" s="20" t="s">
        <v>37</v>
      </c>
      <c r="H1332" s="20" t="s">
        <v>3810</v>
      </c>
      <c r="I1332">
        <v>1</v>
      </c>
      <c r="J1332" s="20" t="s">
        <v>3843</v>
      </c>
      <c r="K1332" t="b">
        <v>1</v>
      </c>
      <c r="L1332">
        <v>47385817</v>
      </c>
      <c r="M1332">
        <v>30673955</v>
      </c>
    </row>
    <row r="1333" spans="1:13" x14ac:dyDescent="0.25">
      <c r="A1333">
        <v>2022</v>
      </c>
      <c r="B1333">
        <v>2023</v>
      </c>
      <c r="C1333" s="20" t="s">
        <v>607</v>
      </c>
      <c r="D1333" s="20" t="s">
        <v>608</v>
      </c>
      <c r="E1333">
        <v>0</v>
      </c>
      <c r="F1333">
        <v>8</v>
      </c>
      <c r="G1333" s="20" t="s">
        <v>47</v>
      </c>
      <c r="H1333" s="20" t="s">
        <v>3803</v>
      </c>
      <c r="I1333">
        <v>1</v>
      </c>
      <c r="J1333" s="20" t="s">
        <v>3843</v>
      </c>
      <c r="K1333" t="b">
        <v>1</v>
      </c>
      <c r="L1333">
        <v>13535589</v>
      </c>
      <c r="M1333">
        <v>1711643</v>
      </c>
    </row>
    <row r="1334" spans="1:13" x14ac:dyDescent="0.25">
      <c r="A1334">
        <v>2022</v>
      </c>
      <c r="B1334">
        <v>2023</v>
      </c>
      <c r="C1334" s="20" t="s">
        <v>1494</v>
      </c>
      <c r="D1334" s="20" t="s">
        <v>1495</v>
      </c>
      <c r="E1334">
        <v>1</v>
      </c>
      <c r="F1334">
        <v>2</v>
      </c>
      <c r="G1334" s="20" t="s">
        <v>37</v>
      </c>
      <c r="H1334" s="20" t="s">
        <v>3817</v>
      </c>
      <c r="I1334">
        <v>1</v>
      </c>
      <c r="J1334" s="20" t="s">
        <v>3843</v>
      </c>
      <c r="K1334" t="b">
        <v>1</v>
      </c>
      <c r="L1334">
        <v>21870000</v>
      </c>
      <c r="M1334">
        <v>12691000</v>
      </c>
    </row>
    <row r="1335" spans="1:13" x14ac:dyDescent="0.25">
      <c r="A1335">
        <v>2022</v>
      </c>
      <c r="B1335">
        <v>2023</v>
      </c>
      <c r="C1335" s="20" t="s">
        <v>3197</v>
      </c>
      <c r="D1335" s="20" t="s">
        <v>3198</v>
      </c>
      <c r="E1335">
        <v>7</v>
      </c>
      <c r="F1335">
        <v>8</v>
      </c>
      <c r="G1335" s="20" t="s">
        <v>47</v>
      </c>
      <c r="H1335" s="20" t="s">
        <v>3826</v>
      </c>
      <c r="I1335">
        <v>1</v>
      </c>
      <c r="J1335" s="20" t="s">
        <v>3843</v>
      </c>
      <c r="K1335" t="b">
        <v>1</v>
      </c>
      <c r="L1335">
        <v>11037871</v>
      </c>
      <c r="M1335">
        <v>111005</v>
      </c>
    </row>
    <row r="1336" spans="1:13" x14ac:dyDescent="0.25">
      <c r="A1336">
        <v>2022</v>
      </c>
      <c r="B1336">
        <v>2023</v>
      </c>
      <c r="C1336" s="20" t="s">
        <v>3461</v>
      </c>
      <c r="D1336" s="20" t="s">
        <v>3462</v>
      </c>
      <c r="E1336">
        <v>7</v>
      </c>
      <c r="F1336">
        <v>8</v>
      </c>
      <c r="G1336" s="20" t="s">
        <v>47</v>
      </c>
      <c r="H1336" s="20" t="s">
        <v>3825</v>
      </c>
      <c r="I1336">
        <v>1</v>
      </c>
      <c r="J1336" s="20" t="s">
        <v>3843</v>
      </c>
      <c r="K1336" t="b">
        <v>1</v>
      </c>
      <c r="L1336">
        <v>3318577</v>
      </c>
      <c r="M1336">
        <v>2230428</v>
      </c>
    </row>
    <row r="1337" spans="1:13" x14ac:dyDescent="0.25">
      <c r="A1337">
        <v>2022</v>
      </c>
      <c r="B1337">
        <v>2023</v>
      </c>
      <c r="C1337" s="20" t="s">
        <v>673</v>
      </c>
      <c r="D1337" s="20" t="s">
        <v>674</v>
      </c>
      <c r="E1337">
        <v>4</v>
      </c>
      <c r="F1337">
        <v>8</v>
      </c>
      <c r="G1337" s="20" t="s">
        <v>47</v>
      </c>
      <c r="H1337" s="20" t="s">
        <v>3805</v>
      </c>
      <c r="I1337">
        <v>1</v>
      </c>
      <c r="J1337" s="20" t="s">
        <v>3843</v>
      </c>
      <c r="K1337" t="b">
        <v>1</v>
      </c>
      <c r="L1337">
        <v>5839534</v>
      </c>
      <c r="M1337">
        <v>850632</v>
      </c>
    </row>
    <row r="1338" spans="1:13" x14ac:dyDescent="0.25">
      <c r="A1338">
        <v>2022</v>
      </c>
      <c r="B1338">
        <v>2023</v>
      </c>
      <c r="C1338" s="20" t="s">
        <v>1470</v>
      </c>
      <c r="D1338" s="20" t="s">
        <v>1471</v>
      </c>
      <c r="E1338">
        <v>4</v>
      </c>
      <c r="F1338">
        <v>1</v>
      </c>
      <c r="G1338" s="20" t="s">
        <v>52</v>
      </c>
      <c r="H1338" s="20" t="s">
        <v>3817</v>
      </c>
      <c r="I1338">
        <v>1</v>
      </c>
      <c r="J1338" s="20" t="s">
        <v>3843</v>
      </c>
      <c r="K1338" t="b">
        <v>1</v>
      </c>
      <c r="L1338">
        <v>29040000</v>
      </c>
      <c r="M1338">
        <v>11353000</v>
      </c>
    </row>
    <row r="1339" spans="1:13" x14ac:dyDescent="0.25">
      <c r="A1339">
        <v>2022</v>
      </c>
      <c r="B1339">
        <v>2023</v>
      </c>
      <c r="C1339" s="20" t="s">
        <v>2412</v>
      </c>
      <c r="D1339" s="20" t="s">
        <v>2413</v>
      </c>
      <c r="E1339">
        <v>4</v>
      </c>
      <c r="F1339">
        <v>1</v>
      </c>
      <c r="G1339" s="20" t="s">
        <v>52</v>
      </c>
      <c r="H1339" s="20" t="s">
        <v>12</v>
      </c>
      <c r="I1339">
        <v>1</v>
      </c>
      <c r="J1339" s="20" t="s">
        <v>3843</v>
      </c>
      <c r="K1339" t="b">
        <v>1</v>
      </c>
      <c r="L1339">
        <v>12455352</v>
      </c>
      <c r="M1339">
        <v>4568615</v>
      </c>
    </row>
    <row r="1340" spans="1:13" x14ac:dyDescent="0.25">
      <c r="A1340">
        <v>2022</v>
      </c>
      <c r="B1340">
        <v>2023</v>
      </c>
      <c r="C1340" s="20" t="s">
        <v>2501</v>
      </c>
      <c r="D1340" s="20" t="s">
        <v>2502</v>
      </c>
      <c r="E1340">
        <v>4</v>
      </c>
      <c r="F1340">
        <v>1</v>
      </c>
      <c r="G1340" s="20" t="s">
        <v>52</v>
      </c>
      <c r="H1340" s="20" t="s">
        <v>3829</v>
      </c>
      <c r="I1340">
        <v>1</v>
      </c>
      <c r="J1340" s="20" t="s">
        <v>3843</v>
      </c>
      <c r="K1340" t="b">
        <v>1</v>
      </c>
      <c r="L1340">
        <v>58549875</v>
      </c>
      <c r="M1340">
        <v>14577398</v>
      </c>
    </row>
    <row r="1341" spans="1:13" x14ac:dyDescent="0.25">
      <c r="A1341">
        <v>2022</v>
      </c>
      <c r="B1341">
        <v>2023</v>
      </c>
      <c r="C1341" s="20" t="s">
        <v>3195</v>
      </c>
      <c r="D1341" s="20" t="s">
        <v>3196</v>
      </c>
      <c r="E1341">
        <v>7</v>
      </c>
      <c r="F1341">
        <v>8</v>
      </c>
      <c r="G1341" s="20" t="s">
        <v>47</v>
      </c>
      <c r="H1341" s="20" t="s">
        <v>3826</v>
      </c>
      <c r="I1341">
        <v>1</v>
      </c>
      <c r="J1341" s="20" t="s">
        <v>3843</v>
      </c>
      <c r="K1341" t="b">
        <v>1</v>
      </c>
      <c r="L1341">
        <v>33444414</v>
      </c>
      <c r="M1341">
        <v>1849854</v>
      </c>
    </row>
    <row r="1342" spans="1:13" x14ac:dyDescent="0.25">
      <c r="A1342">
        <v>2022</v>
      </c>
      <c r="B1342">
        <v>2023</v>
      </c>
      <c r="C1342" s="20" t="s">
        <v>1287</v>
      </c>
      <c r="D1342" s="20" t="s">
        <v>1288</v>
      </c>
      <c r="E1342">
        <v>4</v>
      </c>
      <c r="F1342">
        <v>1</v>
      </c>
      <c r="G1342" s="20" t="s">
        <v>52</v>
      </c>
      <c r="H1342" s="20" t="s">
        <v>3815</v>
      </c>
      <c r="I1342">
        <v>1</v>
      </c>
      <c r="J1342" s="20" t="s">
        <v>3843</v>
      </c>
      <c r="K1342" t="b">
        <v>1</v>
      </c>
      <c r="L1342">
        <v>35130762</v>
      </c>
      <c r="M1342">
        <v>15976205</v>
      </c>
    </row>
    <row r="1343" spans="1:13" x14ac:dyDescent="0.25">
      <c r="A1343">
        <v>2022</v>
      </c>
      <c r="B1343">
        <v>2023</v>
      </c>
      <c r="C1343" s="20" t="s">
        <v>248</v>
      </c>
      <c r="D1343" s="20" t="s">
        <v>249</v>
      </c>
      <c r="E1343">
        <v>1</v>
      </c>
      <c r="F1343">
        <v>2</v>
      </c>
      <c r="G1343" s="20" t="s">
        <v>37</v>
      </c>
      <c r="H1343" s="20" t="s">
        <v>4</v>
      </c>
      <c r="I1343">
        <v>1</v>
      </c>
      <c r="J1343" s="20" t="s">
        <v>3843</v>
      </c>
      <c r="K1343" t="b">
        <v>1</v>
      </c>
      <c r="L1343">
        <v>90130089</v>
      </c>
      <c r="M1343">
        <v>39428928</v>
      </c>
    </row>
    <row r="1344" spans="1:13" x14ac:dyDescent="0.25">
      <c r="A1344">
        <v>2022</v>
      </c>
      <c r="B1344">
        <v>2023</v>
      </c>
      <c r="C1344" s="20" t="s">
        <v>557</v>
      </c>
      <c r="D1344" s="20" t="s">
        <v>558</v>
      </c>
      <c r="E1344">
        <v>7</v>
      </c>
      <c r="F1344">
        <v>8</v>
      </c>
      <c r="G1344" s="20" t="s">
        <v>47</v>
      </c>
      <c r="H1344" s="20" t="s">
        <v>5</v>
      </c>
      <c r="I1344">
        <v>1</v>
      </c>
      <c r="J1344" s="20" t="s">
        <v>3843</v>
      </c>
      <c r="K1344" t="b">
        <v>1</v>
      </c>
      <c r="L1344">
        <v>14519744</v>
      </c>
      <c r="M1344">
        <v>10288143</v>
      </c>
    </row>
    <row r="1345" spans="1:13" x14ac:dyDescent="0.25">
      <c r="A1345">
        <v>2022</v>
      </c>
      <c r="B1345">
        <v>2023</v>
      </c>
      <c r="C1345" s="20" t="s">
        <v>2709</v>
      </c>
      <c r="D1345" s="20" t="s">
        <v>2710</v>
      </c>
      <c r="E1345">
        <v>1</v>
      </c>
      <c r="F1345">
        <v>2</v>
      </c>
      <c r="G1345" s="20" t="s">
        <v>37</v>
      </c>
      <c r="H1345" s="20" t="s">
        <v>3831</v>
      </c>
      <c r="I1345">
        <v>1</v>
      </c>
      <c r="J1345" s="20" t="s">
        <v>3843</v>
      </c>
      <c r="K1345" t="b">
        <v>1</v>
      </c>
      <c r="L1345">
        <v>70611067</v>
      </c>
      <c r="M1345">
        <v>80499585</v>
      </c>
    </row>
    <row r="1346" spans="1:13" x14ac:dyDescent="0.25">
      <c r="A1346">
        <v>2022</v>
      </c>
      <c r="B1346">
        <v>2023</v>
      </c>
      <c r="C1346" s="20" t="s">
        <v>282</v>
      </c>
      <c r="D1346" s="20" t="s">
        <v>283</v>
      </c>
      <c r="E1346">
        <v>1</v>
      </c>
      <c r="F1346">
        <v>3</v>
      </c>
      <c r="G1346" s="20" t="s">
        <v>40</v>
      </c>
      <c r="H1346" s="20" t="s">
        <v>4</v>
      </c>
      <c r="I1346">
        <v>1</v>
      </c>
      <c r="J1346" s="20" t="s">
        <v>3843</v>
      </c>
      <c r="K1346" t="b">
        <v>1</v>
      </c>
      <c r="L1346">
        <v>421724156</v>
      </c>
      <c r="M1346">
        <v>347695000</v>
      </c>
    </row>
    <row r="1347" spans="1:13" x14ac:dyDescent="0.25">
      <c r="A1347">
        <v>2022</v>
      </c>
      <c r="B1347">
        <v>2023</v>
      </c>
      <c r="C1347" s="20" t="s">
        <v>1923</v>
      </c>
      <c r="D1347" s="20" t="s">
        <v>1924</v>
      </c>
      <c r="E1347">
        <v>1</v>
      </c>
      <c r="F1347">
        <v>2</v>
      </c>
      <c r="G1347" s="20" t="s">
        <v>37</v>
      </c>
      <c r="H1347" s="20" t="s">
        <v>3823</v>
      </c>
      <c r="I1347">
        <v>1</v>
      </c>
      <c r="J1347" s="20" t="s">
        <v>3843</v>
      </c>
      <c r="K1347" t="b">
        <v>1</v>
      </c>
      <c r="L1347">
        <v>44079194</v>
      </c>
      <c r="M1347">
        <v>13440336</v>
      </c>
    </row>
    <row r="1348" spans="1:13" x14ac:dyDescent="0.25">
      <c r="A1348">
        <v>2022</v>
      </c>
      <c r="B1348">
        <v>2023</v>
      </c>
      <c r="C1348" s="20" t="s">
        <v>3275</v>
      </c>
      <c r="D1348" s="20" t="s">
        <v>3276</v>
      </c>
      <c r="E1348">
        <v>1</v>
      </c>
      <c r="F1348">
        <v>5</v>
      </c>
      <c r="G1348" s="20" t="s">
        <v>147</v>
      </c>
      <c r="H1348" s="20" t="s">
        <v>8</v>
      </c>
      <c r="I1348">
        <v>1</v>
      </c>
      <c r="J1348" s="20" t="s">
        <v>3843</v>
      </c>
      <c r="K1348" t="b">
        <v>1</v>
      </c>
      <c r="L1348">
        <v>1197557</v>
      </c>
      <c r="M1348">
        <v>300333</v>
      </c>
    </row>
    <row r="1349" spans="1:13" x14ac:dyDescent="0.25">
      <c r="A1349">
        <v>2022</v>
      </c>
      <c r="B1349">
        <v>2023</v>
      </c>
      <c r="C1349" s="20" t="s">
        <v>486</v>
      </c>
      <c r="D1349" s="20" t="s">
        <v>487</v>
      </c>
      <c r="E1349">
        <v>4</v>
      </c>
      <c r="F1349">
        <v>1</v>
      </c>
      <c r="G1349" s="20" t="s">
        <v>52</v>
      </c>
      <c r="H1349" s="20" t="s">
        <v>4</v>
      </c>
      <c r="I1349">
        <v>1</v>
      </c>
      <c r="J1349" s="20" t="s">
        <v>3843</v>
      </c>
      <c r="K1349" t="b">
        <v>1</v>
      </c>
      <c r="L1349">
        <v>106415677</v>
      </c>
      <c r="M1349">
        <v>10135900</v>
      </c>
    </row>
    <row r="1350" spans="1:13" x14ac:dyDescent="0.25">
      <c r="A1350">
        <v>2022</v>
      </c>
      <c r="B1350">
        <v>2023</v>
      </c>
      <c r="C1350" s="20" t="s">
        <v>2681</v>
      </c>
      <c r="D1350" s="20" t="s">
        <v>2682</v>
      </c>
      <c r="E1350">
        <v>4</v>
      </c>
      <c r="F1350">
        <v>1</v>
      </c>
      <c r="G1350" s="20" t="s">
        <v>52</v>
      </c>
      <c r="H1350" s="20" t="s">
        <v>3831</v>
      </c>
      <c r="I1350">
        <v>1</v>
      </c>
      <c r="J1350" s="20" t="s">
        <v>3843</v>
      </c>
      <c r="K1350" t="b">
        <v>1</v>
      </c>
      <c r="L1350">
        <v>20125274</v>
      </c>
      <c r="M1350">
        <v>18111543</v>
      </c>
    </row>
    <row r="1351" spans="1:13" x14ac:dyDescent="0.25">
      <c r="A1351">
        <v>2022</v>
      </c>
      <c r="B1351">
        <v>2023</v>
      </c>
      <c r="C1351" s="20" t="s">
        <v>191</v>
      </c>
      <c r="D1351" s="20" t="s">
        <v>192</v>
      </c>
      <c r="E1351">
        <v>4</v>
      </c>
      <c r="F1351">
        <v>1</v>
      </c>
      <c r="G1351" s="20" t="s">
        <v>52</v>
      </c>
      <c r="H1351" s="20" t="s">
        <v>3801</v>
      </c>
      <c r="I1351">
        <v>1</v>
      </c>
      <c r="J1351" s="20" t="s">
        <v>3843</v>
      </c>
      <c r="K1351" t="b">
        <v>1</v>
      </c>
      <c r="L1351">
        <v>4364954</v>
      </c>
      <c r="M1351">
        <v>631157</v>
      </c>
    </row>
    <row r="1352" spans="1:13" x14ac:dyDescent="0.25">
      <c r="A1352">
        <v>2022</v>
      </c>
      <c r="B1352">
        <v>2023</v>
      </c>
      <c r="C1352" s="20" t="s">
        <v>549</v>
      </c>
      <c r="D1352" s="20" t="s">
        <v>550</v>
      </c>
      <c r="E1352">
        <v>1</v>
      </c>
      <c r="F1352">
        <v>3</v>
      </c>
      <c r="G1352" s="20" t="s">
        <v>40</v>
      </c>
      <c r="H1352" s="20" t="s">
        <v>5</v>
      </c>
      <c r="I1352">
        <v>1</v>
      </c>
      <c r="J1352" s="20" t="s">
        <v>3843</v>
      </c>
      <c r="K1352" t="b">
        <v>1</v>
      </c>
      <c r="L1352">
        <v>454984530</v>
      </c>
      <c r="M1352">
        <v>500283607</v>
      </c>
    </row>
    <row r="1353" spans="1:13" x14ac:dyDescent="0.25">
      <c r="A1353">
        <v>2022</v>
      </c>
      <c r="B1353">
        <v>2023</v>
      </c>
      <c r="C1353" s="20" t="s">
        <v>2654</v>
      </c>
      <c r="D1353" s="20" t="s">
        <v>2655</v>
      </c>
      <c r="E1353">
        <v>4</v>
      </c>
      <c r="F1353">
        <v>1</v>
      </c>
      <c r="G1353" s="20" t="s">
        <v>52</v>
      </c>
      <c r="H1353" s="20" t="s">
        <v>3830</v>
      </c>
      <c r="I1353">
        <v>1</v>
      </c>
      <c r="J1353" s="20" t="s">
        <v>3843</v>
      </c>
      <c r="K1353" t="b">
        <v>1</v>
      </c>
      <c r="L1353">
        <v>31499559</v>
      </c>
      <c r="M1353">
        <v>14216910</v>
      </c>
    </row>
    <row r="1354" spans="1:13" x14ac:dyDescent="0.25">
      <c r="A1354">
        <v>2022</v>
      </c>
      <c r="B1354">
        <v>2023</v>
      </c>
      <c r="C1354" s="20" t="s">
        <v>699</v>
      </c>
      <c r="D1354" s="20" t="s">
        <v>700</v>
      </c>
      <c r="E1354">
        <v>4</v>
      </c>
      <c r="F1354">
        <v>8</v>
      </c>
      <c r="G1354" s="20" t="s">
        <v>47</v>
      </c>
      <c r="H1354" s="20" t="s">
        <v>3805</v>
      </c>
      <c r="I1354">
        <v>1</v>
      </c>
      <c r="J1354" s="20" t="s">
        <v>3843</v>
      </c>
      <c r="K1354" t="b">
        <v>1</v>
      </c>
      <c r="L1354">
        <v>5635471</v>
      </c>
      <c r="M1354">
        <v>676061</v>
      </c>
    </row>
    <row r="1355" spans="1:13" x14ac:dyDescent="0.25">
      <c r="A1355">
        <v>2022</v>
      </c>
      <c r="B1355">
        <v>2023</v>
      </c>
      <c r="C1355" s="20" t="s">
        <v>875</v>
      </c>
      <c r="D1355" s="20" t="s">
        <v>876</v>
      </c>
      <c r="E1355">
        <v>4</v>
      </c>
      <c r="F1355">
        <v>1</v>
      </c>
      <c r="G1355" s="20" t="s">
        <v>52</v>
      </c>
      <c r="H1355" s="20" t="s">
        <v>3807</v>
      </c>
      <c r="I1355">
        <v>1</v>
      </c>
      <c r="J1355" s="20" t="s">
        <v>3843</v>
      </c>
      <c r="K1355" t="b">
        <v>1</v>
      </c>
      <c r="L1355">
        <v>11557625</v>
      </c>
      <c r="M1355">
        <v>3957698</v>
      </c>
    </row>
    <row r="1356" spans="1:13" x14ac:dyDescent="0.25">
      <c r="A1356">
        <v>2022</v>
      </c>
      <c r="B1356">
        <v>2023</v>
      </c>
      <c r="C1356" s="20" t="s">
        <v>3668</v>
      </c>
      <c r="D1356" s="20" t="s">
        <v>3669</v>
      </c>
      <c r="E1356">
        <v>7</v>
      </c>
      <c r="F1356">
        <v>8</v>
      </c>
      <c r="G1356" s="20" t="s">
        <v>47</v>
      </c>
      <c r="H1356" s="20" t="s">
        <v>3805</v>
      </c>
      <c r="I1356">
        <v>1</v>
      </c>
      <c r="J1356" s="20" t="s">
        <v>3843</v>
      </c>
      <c r="K1356" t="b">
        <v>1</v>
      </c>
      <c r="L1356">
        <v>2456867</v>
      </c>
      <c r="M1356">
        <v>674510</v>
      </c>
    </row>
    <row r="1357" spans="1:13" x14ac:dyDescent="0.25">
      <c r="A1357">
        <v>2022</v>
      </c>
      <c r="B1357">
        <v>2023</v>
      </c>
      <c r="C1357" s="20" t="s">
        <v>2432</v>
      </c>
      <c r="D1357" s="20" t="s">
        <v>2433</v>
      </c>
      <c r="E1357">
        <v>1</v>
      </c>
      <c r="F1357">
        <v>3</v>
      </c>
      <c r="G1357" s="20" t="s">
        <v>40</v>
      </c>
      <c r="H1357" s="20" t="s">
        <v>3827</v>
      </c>
      <c r="I1357">
        <v>1</v>
      </c>
      <c r="J1357" s="20" t="s">
        <v>3843</v>
      </c>
      <c r="K1357" t="b">
        <v>1</v>
      </c>
      <c r="L1357">
        <v>77884686</v>
      </c>
      <c r="M1357">
        <v>56832165</v>
      </c>
    </row>
    <row r="1358" spans="1:13" x14ac:dyDescent="0.25">
      <c r="A1358">
        <v>2022</v>
      </c>
      <c r="B1358">
        <v>2023</v>
      </c>
      <c r="C1358" s="20" t="s">
        <v>1774</v>
      </c>
      <c r="D1358" s="20" t="s">
        <v>1775</v>
      </c>
      <c r="E1358">
        <v>1</v>
      </c>
      <c r="F1358">
        <v>2</v>
      </c>
      <c r="G1358" s="20" t="s">
        <v>37</v>
      </c>
      <c r="H1358" s="20" t="s">
        <v>3822</v>
      </c>
      <c r="I1358">
        <v>1</v>
      </c>
      <c r="J1358" s="20" t="s">
        <v>3843</v>
      </c>
      <c r="K1358" t="b">
        <v>1</v>
      </c>
      <c r="L1358">
        <v>92176170</v>
      </c>
      <c r="M1358">
        <v>67964502</v>
      </c>
    </row>
    <row r="1359" spans="1:13" x14ac:dyDescent="0.25">
      <c r="A1359">
        <v>2022</v>
      </c>
      <c r="B1359">
        <v>2023</v>
      </c>
      <c r="C1359" s="20" t="s">
        <v>617</v>
      </c>
      <c r="D1359" s="20" t="s">
        <v>618</v>
      </c>
      <c r="E1359">
        <v>4</v>
      </c>
      <c r="F1359">
        <v>8</v>
      </c>
      <c r="G1359" s="20" t="s">
        <v>47</v>
      </c>
      <c r="H1359" s="20" t="s">
        <v>3805</v>
      </c>
      <c r="I1359">
        <v>1</v>
      </c>
      <c r="J1359" s="20" t="s">
        <v>3843</v>
      </c>
      <c r="K1359" t="b">
        <v>1</v>
      </c>
      <c r="L1359">
        <v>24600972</v>
      </c>
      <c r="M1359">
        <v>4274503</v>
      </c>
    </row>
    <row r="1360" spans="1:13" x14ac:dyDescent="0.25">
      <c r="A1360">
        <v>2022</v>
      </c>
      <c r="B1360">
        <v>2023</v>
      </c>
      <c r="C1360" s="20" t="s">
        <v>2928</v>
      </c>
      <c r="D1360" s="20" t="s">
        <v>3863</v>
      </c>
      <c r="E1360">
        <v>4</v>
      </c>
      <c r="F1360">
        <v>1</v>
      </c>
      <c r="G1360" s="20" t="s">
        <v>52</v>
      </c>
      <c r="H1360" s="20" t="s">
        <v>3833</v>
      </c>
      <c r="I1360">
        <v>1</v>
      </c>
      <c r="J1360" s="20" t="s">
        <v>3843</v>
      </c>
      <c r="K1360" t="b">
        <v>1</v>
      </c>
      <c r="L1360">
        <v>22073146</v>
      </c>
      <c r="M1360">
        <v>9664893</v>
      </c>
    </row>
    <row r="1361" spans="1:13" x14ac:dyDescent="0.25">
      <c r="A1361">
        <v>2022</v>
      </c>
      <c r="B1361">
        <v>2023</v>
      </c>
      <c r="C1361" s="20" t="s">
        <v>2424</v>
      </c>
      <c r="D1361" s="20" t="s">
        <v>2425</v>
      </c>
      <c r="E1361">
        <v>1</v>
      </c>
      <c r="F1361">
        <v>2</v>
      </c>
      <c r="G1361" s="20" t="s">
        <v>37</v>
      </c>
      <c r="H1361" s="20" t="s">
        <v>3827</v>
      </c>
      <c r="I1361">
        <v>1</v>
      </c>
      <c r="J1361" s="20" t="s">
        <v>3843</v>
      </c>
      <c r="K1361" t="b">
        <v>1</v>
      </c>
      <c r="L1361">
        <v>7744938</v>
      </c>
      <c r="M1361">
        <v>0</v>
      </c>
    </row>
    <row r="1362" spans="1:13" x14ac:dyDescent="0.25">
      <c r="A1362">
        <v>2022</v>
      </c>
      <c r="B1362">
        <v>2023</v>
      </c>
      <c r="C1362" s="20" t="s">
        <v>1733</v>
      </c>
      <c r="D1362" s="20" t="s">
        <v>1734</v>
      </c>
      <c r="E1362">
        <v>4</v>
      </c>
      <c r="F1362">
        <v>1</v>
      </c>
      <c r="G1362" s="20" t="s">
        <v>52</v>
      </c>
      <c r="H1362" s="20" t="s">
        <v>3822</v>
      </c>
      <c r="I1362">
        <v>1</v>
      </c>
      <c r="J1362" s="20" t="s">
        <v>3843</v>
      </c>
      <c r="K1362" t="b">
        <v>1</v>
      </c>
      <c r="L1362">
        <v>23296197</v>
      </c>
      <c r="M1362">
        <v>25410835</v>
      </c>
    </row>
    <row r="1363" spans="1:13" x14ac:dyDescent="0.25">
      <c r="A1363">
        <v>2022</v>
      </c>
      <c r="B1363">
        <v>2023</v>
      </c>
      <c r="C1363" s="20" t="s">
        <v>1929</v>
      </c>
      <c r="D1363" s="20" t="s">
        <v>1930</v>
      </c>
      <c r="E1363">
        <v>1</v>
      </c>
      <c r="F1363">
        <v>2</v>
      </c>
      <c r="G1363" s="20" t="s">
        <v>37</v>
      </c>
      <c r="H1363" s="20" t="s">
        <v>3823</v>
      </c>
      <c r="I1363">
        <v>1</v>
      </c>
      <c r="J1363" s="20" t="s">
        <v>3843</v>
      </c>
      <c r="K1363" t="b">
        <v>1</v>
      </c>
      <c r="L1363">
        <v>24678947</v>
      </c>
      <c r="M1363">
        <v>8755766</v>
      </c>
    </row>
    <row r="1364" spans="1:13" x14ac:dyDescent="0.25">
      <c r="A1364">
        <v>2022</v>
      </c>
      <c r="B1364">
        <v>2023</v>
      </c>
      <c r="C1364" s="20" t="s">
        <v>645</v>
      </c>
      <c r="D1364" s="20" t="s">
        <v>646</v>
      </c>
      <c r="E1364">
        <v>1</v>
      </c>
      <c r="F1364">
        <v>3</v>
      </c>
      <c r="G1364" s="20" t="s">
        <v>40</v>
      </c>
      <c r="H1364" s="20" t="s">
        <v>3805</v>
      </c>
      <c r="I1364">
        <v>1</v>
      </c>
      <c r="J1364" s="20" t="s">
        <v>3843</v>
      </c>
      <c r="K1364" t="b">
        <v>1</v>
      </c>
      <c r="L1364">
        <v>386237573</v>
      </c>
      <c r="M1364">
        <v>278196140</v>
      </c>
    </row>
    <row r="1365" spans="1:13" x14ac:dyDescent="0.25">
      <c r="A1365">
        <v>2022</v>
      </c>
      <c r="B1365">
        <v>2023</v>
      </c>
      <c r="C1365" s="20" t="s">
        <v>1672</v>
      </c>
      <c r="D1365" s="20" t="s">
        <v>1673</v>
      </c>
      <c r="E1365">
        <v>4</v>
      </c>
      <c r="F1365">
        <v>1</v>
      </c>
      <c r="G1365" s="20" t="s">
        <v>52</v>
      </c>
      <c r="H1365" s="20" t="s">
        <v>3820</v>
      </c>
      <c r="I1365">
        <v>1</v>
      </c>
      <c r="J1365" s="20" t="s">
        <v>3843</v>
      </c>
      <c r="K1365" t="b">
        <v>1</v>
      </c>
      <c r="L1365">
        <v>2673812</v>
      </c>
      <c r="M1365">
        <v>886086</v>
      </c>
    </row>
    <row r="1366" spans="1:13" x14ac:dyDescent="0.25">
      <c r="A1366">
        <v>2022</v>
      </c>
      <c r="B1366">
        <v>2023</v>
      </c>
      <c r="C1366" s="20" t="s">
        <v>100</v>
      </c>
      <c r="D1366" s="20" t="s">
        <v>101</v>
      </c>
      <c r="E1366">
        <v>4</v>
      </c>
      <c r="F1366">
        <v>1</v>
      </c>
      <c r="G1366" s="20" t="s">
        <v>52</v>
      </c>
      <c r="H1366" s="20" t="s">
        <v>3800</v>
      </c>
      <c r="I1366">
        <v>1</v>
      </c>
      <c r="J1366" s="20" t="s">
        <v>3843</v>
      </c>
      <c r="K1366" t="b">
        <v>1</v>
      </c>
      <c r="L1366">
        <v>12705119</v>
      </c>
      <c r="M1366">
        <v>1897567</v>
      </c>
    </row>
    <row r="1367" spans="1:13" x14ac:dyDescent="0.25">
      <c r="A1367">
        <v>2022</v>
      </c>
      <c r="B1367">
        <v>2023</v>
      </c>
      <c r="C1367" s="20" t="s">
        <v>322</v>
      </c>
      <c r="D1367" s="20" t="s">
        <v>323</v>
      </c>
      <c r="E1367">
        <v>4</v>
      </c>
      <c r="F1367">
        <v>1</v>
      </c>
      <c r="G1367" s="20" t="s">
        <v>52</v>
      </c>
      <c r="H1367" s="20" t="s">
        <v>4</v>
      </c>
      <c r="I1367">
        <v>1</v>
      </c>
      <c r="J1367" s="20" t="s">
        <v>3843</v>
      </c>
      <c r="K1367" t="b">
        <v>1</v>
      </c>
      <c r="L1367">
        <v>28764467</v>
      </c>
      <c r="M1367">
        <v>2838470</v>
      </c>
    </row>
    <row r="1368" spans="1:13" x14ac:dyDescent="0.25">
      <c r="A1368">
        <v>2022</v>
      </c>
      <c r="B1368">
        <v>2023</v>
      </c>
      <c r="C1368" s="20" t="s">
        <v>3544</v>
      </c>
      <c r="D1368" s="20" t="s">
        <v>3545</v>
      </c>
      <c r="E1368">
        <v>7</v>
      </c>
      <c r="F1368">
        <v>8</v>
      </c>
      <c r="G1368" s="20" t="s">
        <v>47</v>
      </c>
      <c r="H1368" s="20" t="s">
        <v>3823</v>
      </c>
      <c r="I1368">
        <v>1</v>
      </c>
      <c r="J1368" s="20" t="s">
        <v>3843</v>
      </c>
      <c r="K1368" t="b">
        <v>1</v>
      </c>
      <c r="L1368">
        <v>193748</v>
      </c>
      <c r="M1368">
        <v>160201</v>
      </c>
    </row>
    <row r="1369" spans="1:13" x14ac:dyDescent="0.25">
      <c r="A1369">
        <v>2022</v>
      </c>
      <c r="B1369">
        <v>2023</v>
      </c>
      <c r="C1369" s="20" t="s">
        <v>1132</v>
      </c>
      <c r="D1369" s="20" t="s">
        <v>1133</v>
      </c>
      <c r="E1369">
        <v>4</v>
      </c>
      <c r="F1369">
        <v>1</v>
      </c>
      <c r="G1369" s="20" t="s">
        <v>52</v>
      </c>
      <c r="H1369" s="20" t="s">
        <v>3811</v>
      </c>
      <c r="I1369">
        <v>1</v>
      </c>
      <c r="J1369" s="20" t="s">
        <v>3843</v>
      </c>
      <c r="K1369" t="b">
        <v>1</v>
      </c>
      <c r="L1369">
        <v>14715861</v>
      </c>
      <c r="M1369">
        <v>5180841</v>
      </c>
    </row>
    <row r="1370" spans="1:13" x14ac:dyDescent="0.25">
      <c r="A1370">
        <v>2022</v>
      </c>
      <c r="B1370">
        <v>2023</v>
      </c>
      <c r="C1370" s="20" t="s">
        <v>3159</v>
      </c>
      <c r="D1370" s="20" t="s">
        <v>3160</v>
      </c>
      <c r="E1370">
        <v>1</v>
      </c>
      <c r="F1370">
        <v>2</v>
      </c>
      <c r="G1370" s="20" t="s">
        <v>37</v>
      </c>
      <c r="H1370" s="20" t="s">
        <v>3838</v>
      </c>
      <c r="I1370">
        <v>1</v>
      </c>
      <c r="J1370" s="20" t="s">
        <v>3843</v>
      </c>
      <c r="K1370" t="b">
        <v>1</v>
      </c>
      <c r="L1370">
        <v>15918499</v>
      </c>
      <c r="M1370">
        <v>1336825</v>
      </c>
    </row>
    <row r="1371" spans="1:13" x14ac:dyDescent="0.25">
      <c r="A1371">
        <v>2022</v>
      </c>
      <c r="B1371">
        <v>2023</v>
      </c>
      <c r="C1371" s="20" t="s">
        <v>3174</v>
      </c>
      <c r="D1371" s="20" t="s">
        <v>3175</v>
      </c>
      <c r="E1371">
        <v>1</v>
      </c>
      <c r="F1371">
        <v>4</v>
      </c>
      <c r="G1371" s="20" t="s">
        <v>168</v>
      </c>
      <c r="H1371" s="20" t="s">
        <v>3838</v>
      </c>
      <c r="I1371">
        <v>1</v>
      </c>
      <c r="J1371" s="20" t="s">
        <v>3843</v>
      </c>
      <c r="K1371" t="b">
        <v>1</v>
      </c>
      <c r="L1371">
        <v>73855862</v>
      </c>
      <c r="M1371">
        <v>25459193</v>
      </c>
    </row>
    <row r="1372" spans="1:13" x14ac:dyDescent="0.25">
      <c r="A1372">
        <v>2022</v>
      </c>
      <c r="B1372">
        <v>2023</v>
      </c>
      <c r="C1372" s="20" t="s">
        <v>783</v>
      </c>
      <c r="D1372" s="20" t="s">
        <v>784</v>
      </c>
      <c r="E1372">
        <v>1</v>
      </c>
      <c r="F1372">
        <v>2</v>
      </c>
      <c r="G1372" s="20" t="s">
        <v>37</v>
      </c>
      <c r="H1372" s="20" t="s">
        <v>3806</v>
      </c>
      <c r="I1372">
        <v>1</v>
      </c>
      <c r="J1372" s="20" t="s">
        <v>3843</v>
      </c>
      <c r="K1372" t="b">
        <v>1</v>
      </c>
      <c r="L1372">
        <v>19319712</v>
      </c>
      <c r="M1372">
        <v>9672821</v>
      </c>
    </row>
    <row r="1373" spans="1:13" x14ac:dyDescent="0.25">
      <c r="A1373">
        <v>2022</v>
      </c>
      <c r="B1373">
        <v>2023</v>
      </c>
      <c r="C1373" s="20" t="s">
        <v>1755</v>
      </c>
      <c r="D1373" s="20" t="s">
        <v>1756</v>
      </c>
      <c r="E1373">
        <v>1</v>
      </c>
      <c r="F1373">
        <v>2</v>
      </c>
      <c r="G1373" s="20" t="s">
        <v>37</v>
      </c>
      <c r="H1373" s="20" t="s">
        <v>3822</v>
      </c>
      <c r="I1373">
        <v>1</v>
      </c>
      <c r="J1373" s="20" t="s">
        <v>3843</v>
      </c>
      <c r="K1373" t="b">
        <v>1</v>
      </c>
      <c r="L1373">
        <v>70596000</v>
      </c>
      <c r="M1373">
        <v>56387000</v>
      </c>
    </row>
    <row r="1374" spans="1:13" x14ac:dyDescent="0.25">
      <c r="A1374">
        <v>2022</v>
      </c>
      <c r="B1374">
        <v>2023</v>
      </c>
      <c r="C1374" s="20" t="s">
        <v>2519</v>
      </c>
      <c r="D1374" s="20" t="s">
        <v>2520</v>
      </c>
      <c r="E1374">
        <v>4</v>
      </c>
      <c r="F1374">
        <v>1</v>
      </c>
      <c r="G1374" s="20" t="s">
        <v>52</v>
      </c>
      <c r="H1374" s="20" t="s">
        <v>3829</v>
      </c>
      <c r="I1374">
        <v>1</v>
      </c>
      <c r="J1374" s="20" t="s">
        <v>3843</v>
      </c>
      <c r="K1374" t="b">
        <v>1</v>
      </c>
      <c r="L1374">
        <v>9406950</v>
      </c>
      <c r="M1374">
        <v>1841888</v>
      </c>
    </row>
    <row r="1375" spans="1:13" x14ac:dyDescent="0.25">
      <c r="A1375">
        <v>2022</v>
      </c>
      <c r="B1375">
        <v>2023</v>
      </c>
      <c r="C1375" s="20" t="s">
        <v>234</v>
      </c>
      <c r="D1375" s="20" t="s">
        <v>3850</v>
      </c>
      <c r="E1375">
        <v>4</v>
      </c>
      <c r="F1375">
        <v>1</v>
      </c>
      <c r="G1375" s="20" t="s">
        <v>52</v>
      </c>
      <c r="H1375" s="20" t="s">
        <v>4</v>
      </c>
      <c r="I1375">
        <v>1</v>
      </c>
      <c r="J1375" s="20" t="s">
        <v>3843</v>
      </c>
      <c r="K1375" t="b">
        <v>1</v>
      </c>
      <c r="L1375">
        <v>59020645</v>
      </c>
      <c r="M1375">
        <v>3956313</v>
      </c>
    </row>
    <row r="1376" spans="1:13" x14ac:dyDescent="0.25">
      <c r="A1376">
        <v>2022</v>
      </c>
      <c r="B1376">
        <v>2023</v>
      </c>
      <c r="C1376" s="20" t="s">
        <v>3165</v>
      </c>
      <c r="D1376" s="20" t="s">
        <v>3938</v>
      </c>
      <c r="E1376">
        <v>1</v>
      </c>
      <c r="F1376">
        <v>2</v>
      </c>
      <c r="G1376" s="20" t="s">
        <v>37</v>
      </c>
      <c r="H1376" s="20" t="s">
        <v>3838</v>
      </c>
      <c r="I1376">
        <v>1</v>
      </c>
      <c r="J1376" s="20" t="s">
        <v>3843</v>
      </c>
      <c r="K1376" t="b">
        <v>1</v>
      </c>
      <c r="L1376">
        <v>12160279</v>
      </c>
      <c r="M1376">
        <v>1925322</v>
      </c>
    </row>
    <row r="1377" spans="1:13" x14ac:dyDescent="0.25">
      <c r="A1377">
        <v>2022</v>
      </c>
      <c r="B1377">
        <v>2023</v>
      </c>
      <c r="C1377" s="20" t="s">
        <v>2783</v>
      </c>
      <c r="D1377" s="20" t="s">
        <v>2784</v>
      </c>
      <c r="E1377">
        <v>4</v>
      </c>
      <c r="F1377">
        <v>1</v>
      </c>
      <c r="G1377" s="20" t="s">
        <v>52</v>
      </c>
      <c r="H1377" s="20" t="s">
        <v>3831</v>
      </c>
      <c r="I1377">
        <v>1</v>
      </c>
      <c r="J1377" s="20" t="s">
        <v>3843</v>
      </c>
      <c r="K1377" t="b">
        <v>1</v>
      </c>
      <c r="L1377">
        <v>20496100</v>
      </c>
      <c r="M1377">
        <v>9100890</v>
      </c>
    </row>
    <row r="1378" spans="1:13" x14ac:dyDescent="0.25">
      <c r="A1378">
        <v>2022</v>
      </c>
      <c r="B1378">
        <v>2023</v>
      </c>
      <c r="C1378" s="20" t="s">
        <v>853</v>
      </c>
      <c r="D1378" s="20" t="s">
        <v>854</v>
      </c>
      <c r="E1378">
        <v>4</v>
      </c>
      <c r="F1378">
        <v>1</v>
      </c>
      <c r="G1378" s="20" t="s">
        <v>52</v>
      </c>
      <c r="H1378" s="20" t="s">
        <v>3807</v>
      </c>
      <c r="I1378">
        <v>1</v>
      </c>
      <c r="J1378" s="20" t="s">
        <v>3843</v>
      </c>
      <c r="K1378" t="b">
        <v>1</v>
      </c>
      <c r="L1378">
        <v>16478942</v>
      </c>
      <c r="M1378">
        <v>7329118</v>
      </c>
    </row>
    <row r="1379" spans="1:13" x14ac:dyDescent="0.25">
      <c r="A1379">
        <v>2022</v>
      </c>
      <c r="B1379">
        <v>2023</v>
      </c>
      <c r="C1379" s="20" t="s">
        <v>2624</v>
      </c>
      <c r="D1379" s="20" t="s">
        <v>2625</v>
      </c>
      <c r="E1379">
        <v>4</v>
      </c>
      <c r="F1379">
        <v>8</v>
      </c>
      <c r="G1379" s="20" t="s">
        <v>47</v>
      </c>
      <c r="H1379" s="20" t="s">
        <v>3830</v>
      </c>
      <c r="I1379">
        <v>1</v>
      </c>
      <c r="J1379" s="20" t="s">
        <v>3843</v>
      </c>
      <c r="K1379" t="b">
        <v>1</v>
      </c>
      <c r="L1379">
        <v>4504045</v>
      </c>
      <c r="M1379">
        <v>1281384</v>
      </c>
    </row>
    <row r="1380" spans="1:13" x14ac:dyDescent="0.25">
      <c r="A1380">
        <v>2022</v>
      </c>
      <c r="B1380">
        <v>2023</v>
      </c>
      <c r="C1380" s="20" t="s">
        <v>3416</v>
      </c>
      <c r="D1380" s="20" t="s">
        <v>3417</v>
      </c>
      <c r="E1380">
        <v>1</v>
      </c>
      <c r="F1380">
        <v>4</v>
      </c>
      <c r="G1380" s="20" t="s">
        <v>168</v>
      </c>
      <c r="H1380" s="20" t="s">
        <v>3831</v>
      </c>
      <c r="I1380">
        <v>1</v>
      </c>
      <c r="J1380" s="20" t="s">
        <v>3843</v>
      </c>
      <c r="K1380" t="b">
        <v>1</v>
      </c>
      <c r="L1380">
        <v>6677818</v>
      </c>
      <c r="M1380">
        <v>1925396</v>
      </c>
    </row>
    <row r="1381" spans="1:13" x14ac:dyDescent="0.25">
      <c r="A1381">
        <v>2022</v>
      </c>
      <c r="B1381">
        <v>2023</v>
      </c>
      <c r="C1381" s="20" t="s">
        <v>1163</v>
      </c>
      <c r="D1381" s="20" t="s">
        <v>1164</v>
      </c>
      <c r="E1381">
        <v>1</v>
      </c>
      <c r="F1381">
        <v>3</v>
      </c>
      <c r="G1381" s="20" t="s">
        <v>40</v>
      </c>
      <c r="H1381" s="20" t="s">
        <v>3812</v>
      </c>
      <c r="I1381">
        <v>1</v>
      </c>
      <c r="J1381" s="20" t="s">
        <v>3843</v>
      </c>
      <c r="K1381" t="b">
        <v>1</v>
      </c>
      <c r="L1381">
        <v>62360789</v>
      </c>
      <c r="M1381">
        <v>70874322</v>
      </c>
    </row>
    <row r="1382" spans="1:13" x14ac:dyDescent="0.25">
      <c r="A1382">
        <v>2022</v>
      </c>
      <c r="B1382">
        <v>2023</v>
      </c>
      <c r="C1382" s="20" t="s">
        <v>1078</v>
      </c>
      <c r="D1382" s="20" t="s">
        <v>1079</v>
      </c>
      <c r="E1382">
        <v>4</v>
      </c>
      <c r="F1382">
        <v>1</v>
      </c>
      <c r="G1382" s="20" t="s">
        <v>52</v>
      </c>
      <c r="H1382" s="20" t="s">
        <v>3810</v>
      </c>
      <c r="I1382">
        <v>1</v>
      </c>
      <c r="J1382" s="20" t="s">
        <v>3843</v>
      </c>
      <c r="K1382" t="b">
        <v>1</v>
      </c>
      <c r="L1382">
        <v>7071516</v>
      </c>
      <c r="M1382">
        <v>3362663</v>
      </c>
    </row>
    <row r="1383" spans="1:13" x14ac:dyDescent="0.25">
      <c r="A1383">
        <v>2022</v>
      </c>
      <c r="B1383">
        <v>2023</v>
      </c>
      <c r="C1383" s="20" t="s">
        <v>3576</v>
      </c>
      <c r="D1383" s="20" t="s">
        <v>3577</v>
      </c>
      <c r="E1383">
        <v>4</v>
      </c>
      <c r="F1383">
        <v>5</v>
      </c>
      <c r="G1383" s="20" t="s">
        <v>147</v>
      </c>
      <c r="H1383" s="20" t="s">
        <v>3820</v>
      </c>
      <c r="I1383">
        <v>1</v>
      </c>
      <c r="J1383" s="20" t="s">
        <v>3843</v>
      </c>
      <c r="K1383" t="b">
        <v>1</v>
      </c>
      <c r="L1383">
        <v>1360254</v>
      </c>
      <c r="M1383">
        <v>70929</v>
      </c>
    </row>
    <row r="1384" spans="1:13" x14ac:dyDescent="0.25">
      <c r="A1384">
        <v>2022</v>
      </c>
      <c r="B1384">
        <v>2023</v>
      </c>
      <c r="C1384" s="20" t="s">
        <v>1474</v>
      </c>
      <c r="D1384" s="20" t="s">
        <v>1475</v>
      </c>
      <c r="E1384">
        <v>1</v>
      </c>
      <c r="F1384">
        <v>2</v>
      </c>
      <c r="G1384" s="20" t="s">
        <v>37</v>
      </c>
      <c r="H1384" s="20" t="s">
        <v>3817</v>
      </c>
      <c r="I1384">
        <v>1</v>
      </c>
      <c r="J1384" s="20" t="s">
        <v>3843</v>
      </c>
      <c r="K1384" t="b">
        <v>1</v>
      </c>
      <c r="L1384">
        <v>15205080</v>
      </c>
      <c r="M1384">
        <v>4375424</v>
      </c>
    </row>
    <row r="1385" spans="1:13" x14ac:dyDescent="0.25">
      <c r="A1385">
        <v>2022</v>
      </c>
      <c r="B1385">
        <v>2023</v>
      </c>
      <c r="C1385" s="20" t="s">
        <v>3562</v>
      </c>
      <c r="D1385" s="20" t="s">
        <v>3563</v>
      </c>
      <c r="E1385">
        <v>7</v>
      </c>
      <c r="F1385">
        <v>8</v>
      </c>
      <c r="G1385" s="20" t="s">
        <v>47</v>
      </c>
      <c r="H1385" s="20" t="s">
        <v>3822</v>
      </c>
      <c r="I1385">
        <v>1</v>
      </c>
      <c r="J1385" s="20" t="s">
        <v>3843</v>
      </c>
      <c r="K1385" t="b">
        <v>1</v>
      </c>
      <c r="L1385">
        <v>2064380</v>
      </c>
      <c r="M1385">
        <v>2933100</v>
      </c>
    </row>
    <row r="1386" spans="1:13" x14ac:dyDescent="0.25">
      <c r="A1386">
        <v>2022</v>
      </c>
      <c r="B1386">
        <v>2023</v>
      </c>
      <c r="C1386" s="20" t="s">
        <v>43</v>
      </c>
      <c r="D1386" s="20" t="s">
        <v>44</v>
      </c>
      <c r="E1386">
        <v>1</v>
      </c>
      <c r="F1386">
        <v>3</v>
      </c>
      <c r="G1386" s="20" t="s">
        <v>40</v>
      </c>
      <c r="H1386" s="20" t="s">
        <v>3800</v>
      </c>
      <c r="I1386">
        <v>1</v>
      </c>
      <c r="J1386" s="20" t="s">
        <v>3843</v>
      </c>
      <c r="K1386" t="b">
        <v>1</v>
      </c>
      <c r="L1386">
        <v>43009909</v>
      </c>
      <c r="M1386">
        <v>38285863</v>
      </c>
    </row>
    <row r="1387" spans="1:13" x14ac:dyDescent="0.25">
      <c r="A1387">
        <v>2022</v>
      </c>
      <c r="B1387">
        <v>2023</v>
      </c>
      <c r="C1387" s="20" t="s">
        <v>2459</v>
      </c>
      <c r="D1387" s="20" t="s">
        <v>2460</v>
      </c>
      <c r="E1387">
        <v>4</v>
      </c>
      <c r="F1387">
        <v>1</v>
      </c>
      <c r="G1387" s="20" t="s">
        <v>52</v>
      </c>
      <c r="H1387" s="20" t="s">
        <v>3827</v>
      </c>
      <c r="I1387">
        <v>1</v>
      </c>
      <c r="J1387" s="20" t="s">
        <v>3843</v>
      </c>
      <c r="K1387" t="b">
        <v>1</v>
      </c>
      <c r="L1387">
        <v>1778780</v>
      </c>
      <c r="M1387">
        <v>294175</v>
      </c>
    </row>
    <row r="1388" spans="1:13" x14ac:dyDescent="0.25">
      <c r="A1388">
        <v>2022</v>
      </c>
      <c r="B1388">
        <v>2023</v>
      </c>
      <c r="C1388" s="20" t="s">
        <v>545</v>
      </c>
      <c r="D1388" s="20" t="s">
        <v>546</v>
      </c>
      <c r="E1388">
        <v>4</v>
      </c>
      <c r="F1388">
        <v>1</v>
      </c>
      <c r="G1388" s="20" t="s">
        <v>52</v>
      </c>
      <c r="H1388" s="20" t="s">
        <v>5</v>
      </c>
      <c r="I1388">
        <v>1</v>
      </c>
      <c r="J1388" s="20" t="s">
        <v>3843</v>
      </c>
      <c r="K1388" t="b">
        <v>1</v>
      </c>
      <c r="L1388">
        <v>6527626</v>
      </c>
      <c r="M1388">
        <v>4922628</v>
      </c>
    </row>
    <row r="1389" spans="1:13" x14ac:dyDescent="0.25">
      <c r="A1389">
        <v>2022</v>
      </c>
      <c r="B1389">
        <v>2023</v>
      </c>
      <c r="C1389" s="20" t="s">
        <v>1913</v>
      </c>
      <c r="D1389" s="20" t="s">
        <v>1914</v>
      </c>
      <c r="E1389">
        <v>7</v>
      </c>
      <c r="F1389">
        <v>8</v>
      </c>
      <c r="G1389" s="20" t="s">
        <v>47</v>
      </c>
      <c r="H1389" s="20" t="s">
        <v>3823</v>
      </c>
      <c r="I1389">
        <v>1</v>
      </c>
      <c r="J1389" s="20" t="s">
        <v>3843</v>
      </c>
      <c r="K1389" t="b">
        <v>1</v>
      </c>
      <c r="L1389">
        <v>201323</v>
      </c>
      <c r="M1389">
        <v>169653</v>
      </c>
    </row>
    <row r="1390" spans="1:13" x14ac:dyDescent="0.25">
      <c r="A1390">
        <v>2022</v>
      </c>
      <c r="B1390">
        <v>2023</v>
      </c>
      <c r="C1390" s="20" t="s">
        <v>2304</v>
      </c>
      <c r="D1390" s="20" t="s">
        <v>2305</v>
      </c>
      <c r="E1390">
        <v>4</v>
      </c>
      <c r="F1390">
        <v>1</v>
      </c>
      <c r="G1390" s="20" t="s">
        <v>52</v>
      </c>
      <c r="H1390" s="20" t="s">
        <v>3825</v>
      </c>
      <c r="I1390">
        <v>1</v>
      </c>
      <c r="J1390" s="20" t="s">
        <v>3843</v>
      </c>
      <c r="K1390" t="b">
        <v>1</v>
      </c>
      <c r="L1390">
        <v>4870292</v>
      </c>
      <c r="M1390">
        <v>3722091</v>
      </c>
    </row>
    <row r="1391" spans="1:13" x14ac:dyDescent="0.25">
      <c r="A1391">
        <v>2022</v>
      </c>
      <c r="B1391">
        <v>2023</v>
      </c>
      <c r="C1391" s="20" t="s">
        <v>1319</v>
      </c>
      <c r="D1391" s="20" t="s">
        <v>602</v>
      </c>
      <c r="E1391">
        <v>4</v>
      </c>
      <c r="F1391">
        <v>1</v>
      </c>
      <c r="G1391" s="20" t="s">
        <v>52</v>
      </c>
      <c r="H1391" s="20" t="s">
        <v>3815</v>
      </c>
      <c r="I1391">
        <v>1</v>
      </c>
      <c r="J1391" s="20" t="s">
        <v>3843</v>
      </c>
      <c r="K1391" t="b">
        <v>1</v>
      </c>
      <c r="L1391">
        <v>31156724</v>
      </c>
      <c r="M1391">
        <v>19552822</v>
      </c>
    </row>
    <row r="1392" spans="1:13" x14ac:dyDescent="0.25">
      <c r="A1392">
        <v>2022</v>
      </c>
      <c r="B1392">
        <v>2023</v>
      </c>
      <c r="C1392" s="20" t="s">
        <v>1488</v>
      </c>
      <c r="D1392" s="20" t="s">
        <v>1489</v>
      </c>
      <c r="E1392">
        <v>4</v>
      </c>
      <c r="F1392">
        <v>1</v>
      </c>
      <c r="G1392" s="20" t="s">
        <v>52</v>
      </c>
      <c r="H1392" s="20" t="s">
        <v>3817</v>
      </c>
      <c r="I1392">
        <v>1</v>
      </c>
      <c r="J1392" s="20" t="s">
        <v>3843</v>
      </c>
      <c r="K1392" t="b">
        <v>1</v>
      </c>
      <c r="L1392">
        <v>21477000</v>
      </c>
      <c r="M1392">
        <v>9336000</v>
      </c>
    </row>
    <row r="1393" spans="1:13" x14ac:dyDescent="0.25">
      <c r="A1393">
        <v>2022</v>
      </c>
      <c r="B1393">
        <v>2023</v>
      </c>
      <c r="C1393" s="20" t="s">
        <v>2866</v>
      </c>
      <c r="D1393" s="20" t="s">
        <v>2867</v>
      </c>
      <c r="E1393">
        <v>4</v>
      </c>
      <c r="F1393">
        <v>1</v>
      </c>
      <c r="G1393" s="20" t="s">
        <v>52</v>
      </c>
      <c r="H1393" s="20" t="s">
        <v>3832</v>
      </c>
      <c r="I1393">
        <v>1</v>
      </c>
      <c r="J1393" s="20" t="s">
        <v>3843</v>
      </c>
      <c r="K1393" t="b">
        <v>1</v>
      </c>
      <c r="L1393">
        <v>8981324</v>
      </c>
      <c r="M1393">
        <v>15442668</v>
      </c>
    </row>
    <row r="1394" spans="1:13" x14ac:dyDescent="0.25">
      <c r="A1394">
        <v>2022</v>
      </c>
      <c r="B1394">
        <v>2023</v>
      </c>
      <c r="C1394" s="20" t="s">
        <v>3455</v>
      </c>
      <c r="D1394" s="20" t="s">
        <v>3456</v>
      </c>
      <c r="E1394">
        <v>7</v>
      </c>
      <c r="F1394">
        <v>8</v>
      </c>
      <c r="G1394" s="20" t="s">
        <v>47</v>
      </c>
      <c r="H1394" s="20" t="s">
        <v>3823</v>
      </c>
      <c r="I1394">
        <v>1</v>
      </c>
      <c r="J1394" s="20" t="s">
        <v>3843</v>
      </c>
      <c r="K1394" t="b">
        <v>1</v>
      </c>
      <c r="L1394">
        <v>1540412</v>
      </c>
      <c r="M1394">
        <v>2882502</v>
      </c>
    </row>
    <row r="1395" spans="1:13" x14ac:dyDescent="0.25">
      <c r="A1395">
        <v>2022</v>
      </c>
      <c r="B1395">
        <v>2023</v>
      </c>
      <c r="C1395" s="20" t="s">
        <v>3907</v>
      </c>
      <c r="D1395" s="20" t="s">
        <v>3908</v>
      </c>
      <c r="E1395">
        <v>4</v>
      </c>
      <c r="F1395">
        <v>1</v>
      </c>
      <c r="G1395" s="20" t="s">
        <v>52</v>
      </c>
      <c r="H1395" s="20" t="s">
        <v>3827</v>
      </c>
      <c r="I1395">
        <v>1</v>
      </c>
      <c r="J1395" s="20" t="s">
        <v>3843</v>
      </c>
      <c r="K1395" t="b">
        <v>1</v>
      </c>
      <c r="L1395">
        <v>2215114</v>
      </c>
      <c r="M1395">
        <v>427315</v>
      </c>
    </row>
    <row r="1396" spans="1:13" x14ac:dyDescent="0.25">
      <c r="A1396">
        <v>2022</v>
      </c>
      <c r="B1396">
        <v>2023</v>
      </c>
      <c r="C1396" s="20" t="s">
        <v>2095</v>
      </c>
      <c r="D1396" s="20" t="s">
        <v>2096</v>
      </c>
      <c r="E1396">
        <v>4</v>
      </c>
      <c r="F1396">
        <v>1</v>
      </c>
      <c r="G1396" s="20" t="s">
        <v>52</v>
      </c>
      <c r="H1396" s="20" t="s">
        <v>3824</v>
      </c>
      <c r="I1396">
        <v>1</v>
      </c>
      <c r="J1396" s="20" t="s">
        <v>3843</v>
      </c>
      <c r="K1396" t="b">
        <v>1</v>
      </c>
      <c r="L1396">
        <v>16453054</v>
      </c>
      <c r="M1396">
        <v>1113037</v>
      </c>
    </row>
    <row r="1397" spans="1:13" x14ac:dyDescent="0.25">
      <c r="A1397">
        <v>2022</v>
      </c>
      <c r="B1397">
        <v>2023</v>
      </c>
      <c r="C1397" s="20" t="s">
        <v>2575</v>
      </c>
      <c r="D1397" s="20" t="s">
        <v>2576</v>
      </c>
      <c r="E1397">
        <v>1</v>
      </c>
      <c r="F1397">
        <v>2</v>
      </c>
      <c r="G1397" s="20" t="s">
        <v>37</v>
      </c>
      <c r="H1397" s="20" t="s">
        <v>3830</v>
      </c>
      <c r="I1397">
        <v>1</v>
      </c>
      <c r="J1397" s="20" t="s">
        <v>3843</v>
      </c>
      <c r="K1397" t="b">
        <v>1</v>
      </c>
      <c r="L1397">
        <v>79899887</v>
      </c>
      <c r="M1397">
        <v>43277208</v>
      </c>
    </row>
    <row r="1398" spans="1:13" x14ac:dyDescent="0.25">
      <c r="A1398">
        <v>2022</v>
      </c>
      <c r="B1398">
        <v>2023</v>
      </c>
      <c r="C1398" s="20" t="s">
        <v>745</v>
      </c>
      <c r="D1398" s="20" t="s">
        <v>746</v>
      </c>
      <c r="E1398">
        <v>4</v>
      </c>
      <c r="F1398">
        <v>8</v>
      </c>
      <c r="G1398" s="20" t="s">
        <v>47</v>
      </c>
      <c r="H1398" s="20" t="s">
        <v>3805</v>
      </c>
      <c r="I1398">
        <v>1</v>
      </c>
      <c r="J1398" s="20" t="s">
        <v>3843</v>
      </c>
      <c r="K1398" t="b">
        <v>1</v>
      </c>
      <c r="L1398">
        <v>3477013</v>
      </c>
      <c r="M1398">
        <v>1626709</v>
      </c>
    </row>
    <row r="1399" spans="1:13" x14ac:dyDescent="0.25">
      <c r="A1399">
        <v>2022</v>
      </c>
      <c r="B1399">
        <v>2023</v>
      </c>
      <c r="C1399" s="20" t="s">
        <v>361</v>
      </c>
      <c r="D1399" s="20" t="s">
        <v>362</v>
      </c>
      <c r="E1399">
        <v>0</v>
      </c>
      <c r="F1399">
        <v>8</v>
      </c>
      <c r="G1399" s="20" t="s">
        <v>47</v>
      </c>
      <c r="H1399" s="20" t="s">
        <v>4</v>
      </c>
      <c r="I1399">
        <v>1</v>
      </c>
      <c r="J1399" s="20" t="s">
        <v>3843</v>
      </c>
      <c r="K1399" t="b">
        <v>1</v>
      </c>
      <c r="L1399">
        <v>0</v>
      </c>
      <c r="M1399">
        <v>1202761</v>
      </c>
    </row>
    <row r="1400" spans="1:13" x14ac:dyDescent="0.25">
      <c r="A1400">
        <v>2022</v>
      </c>
      <c r="B1400">
        <v>2023</v>
      </c>
      <c r="C1400" s="20" t="s">
        <v>2567</v>
      </c>
      <c r="D1400" s="20" t="s">
        <v>2568</v>
      </c>
      <c r="E1400">
        <v>4</v>
      </c>
      <c r="F1400">
        <v>1</v>
      </c>
      <c r="G1400" s="20" t="s">
        <v>52</v>
      </c>
      <c r="H1400" s="20" t="s">
        <v>16</v>
      </c>
      <c r="I1400">
        <v>1</v>
      </c>
      <c r="J1400" s="20" t="s">
        <v>3843</v>
      </c>
      <c r="K1400" t="b">
        <v>1</v>
      </c>
      <c r="L1400">
        <v>12575984</v>
      </c>
      <c r="M1400">
        <v>14226545</v>
      </c>
    </row>
    <row r="1401" spans="1:13" x14ac:dyDescent="0.25">
      <c r="A1401">
        <v>2022</v>
      </c>
      <c r="B1401">
        <v>2023</v>
      </c>
      <c r="C1401" s="20" t="s">
        <v>1037</v>
      </c>
      <c r="D1401" s="20" t="s">
        <v>1038</v>
      </c>
      <c r="E1401">
        <v>4</v>
      </c>
      <c r="F1401">
        <v>1</v>
      </c>
      <c r="G1401" s="20" t="s">
        <v>52</v>
      </c>
      <c r="H1401" s="20" t="s">
        <v>3810</v>
      </c>
      <c r="I1401">
        <v>1</v>
      </c>
      <c r="J1401" s="20" t="s">
        <v>3843</v>
      </c>
      <c r="K1401" t="b">
        <v>1</v>
      </c>
      <c r="L1401">
        <v>4681849</v>
      </c>
      <c r="M1401">
        <v>5553572</v>
      </c>
    </row>
    <row r="1402" spans="1:13" x14ac:dyDescent="0.25">
      <c r="A1402">
        <v>2022</v>
      </c>
      <c r="B1402">
        <v>2023</v>
      </c>
      <c r="C1402" s="20" t="s">
        <v>1500</v>
      </c>
      <c r="D1402" s="20" t="s">
        <v>1501</v>
      </c>
      <c r="E1402">
        <v>1</v>
      </c>
      <c r="F1402">
        <v>2</v>
      </c>
      <c r="G1402" s="20" t="s">
        <v>37</v>
      </c>
      <c r="H1402" s="20" t="s">
        <v>3817</v>
      </c>
      <c r="I1402">
        <v>1</v>
      </c>
      <c r="J1402" s="20" t="s">
        <v>3843</v>
      </c>
      <c r="K1402" t="b">
        <v>1</v>
      </c>
      <c r="L1402">
        <v>58876000</v>
      </c>
      <c r="M1402">
        <v>39752000</v>
      </c>
    </row>
    <row r="1403" spans="1:13" x14ac:dyDescent="0.25">
      <c r="A1403">
        <v>2022</v>
      </c>
      <c r="B1403">
        <v>2023</v>
      </c>
      <c r="C1403" s="20" t="s">
        <v>2983</v>
      </c>
      <c r="D1403" s="20" t="s">
        <v>2984</v>
      </c>
      <c r="E1403">
        <v>4</v>
      </c>
      <c r="F1403">
        <v>1</v>
      </c>
      <c r="G1403" s="20" t="s">
        <v>52</v>
      </c>
      <c r="H1403" s="20" t="s">
        <v>14</v>
      </c>
      <c r="I1403">
        <v>1</v>
      </c>
      <c r="J1403" s="20" t="s">
        <v>3843</v>
      </c>
      <c r="K1403" t="b">
        <v>1</v>
      </c>
      <c r="L1403">
        <v>15896570</v>
      </c>
      <c r="M1403">
        <v>5592702</v>
      </c>
    </row>
    <row r="1404" spans="1:13" x14ac:dyDescent="0.25">
      <c r="A1404">
        <v>2022</v>
      </c>
      <c r="B1404">
        <v>2023</v>
      </c>
      <c r="C1404" s="20" t="s">
        <v>3109</v>
      </c>
      <c r="D1404" s="20" t="s">
        <v>3110</v>
      </c>
      <c r="E1404">
        <v>1</v>
      </c>
      <c r="F1404">
        <v>2</v>
      </c>
      <c r="G1404" s="20" t="s">
        <v>37</v>
      </c>
      <c r="H1404" s="20" t="s">
        <v>3835</v>
      </c>
      <c r="I1404">
        <v>1</v>
      </c>
      <c r="J1404" s="20" t="s">
        <v>3843</v>
      </c>
      <c r="K1404" t="b">
        <v>1</v>
      </c>
      <c r="L1404">
        <v>21483528</v>
      </c>
      <c r="M1404">
        <v>15966336</v>
      </c>
    </row>
    <row r="1405" spans="1:13" x14ac:dyDescent="0.25">
      <c r="A1405">
        <v>2022</v>
      </c>
      <c r="B1405">
        <v>2023</v>
      </c>
      <c r="C1405" s="20" t="s">
        <v>887</v>
      </c>
      <c r="D1405" s="20" t="s">
        <v>888</v>
      </c>
      <c r="E1405">
        <v>1</v>
      </c>
      <c r="F1405">
        <v>3</v>
      </c>
      <c r="G1405" s="20" t="s">
        <v>40</v>
      </c>
      <c r="H1405" s="20" t="s">
        <v>3807</v>
      </c>
      <c r="I1405">
        <v>1</v>
      </c>
      <c r="J1405" s="20" t="s">
        <v>3843</v>
      </c>
      <c r="K1405" t="b">
        <v>1</v>
      </c>
      <c r="L1405">
        <v>784080941</v>
      </c>
      <c r="M1405">
        <v>922831798</v>
      </c>
    </row>
    <row r="1406" spans="1:13" x14ac:dyDescent="0.25">
      <c r="A1406">
        <v>2022</v>
      </c>
      <c r="B1406">
        <v>2023</v>
      </c>
      <c r="C1406" s="20" t="s">
        <v>2019</v>
      </c>
      <c r="D1406" s="20" t="s">
        <v>3857</v>
      </c>
      <c r="E1406">
        <v>4</v>
      </c>
      <c r="F1406">
        <v>1</v>
      </c>
      <c r="G1406" s="20" t="s">
        <v>52</v>
      </c>
      <c r="H1406" s="20" t="s">
        <v>3824</v>
      </c>
      <c r="I1406">
        <v>1</v>
      </c>
      <c r="J1406" s="20" t="s">
        <v>3843</v>
      </c>
      <c r="K1406" t="b">
        <v>1</v>
      </c>
      <c r="L1406">
        <v>16469805</v>
      </c>
      <c r="M1406">
        <v>2436184</v>
      </c>
    </row>
    <row r="1407" spans="1:13" x14ac:dyDescent="0.25">
      <c r="A1407">
        <v>2022</v>
      </c>
      <c r="B1407">
        <v>2023</v>
      </c>
      <c r="C1407" s="20" t="s">
        <v>3246</v>
      </c>
      <c r="D1407" s="20" t="s">
        <v>3247</v>
      </c>
      <c r="E1407">
        <v>7</v>
      </c>
      <c r="F1407">
        <v>8</v>
      </c>
      <c r="G1407" s="20" t="s">
        <v>47</v>
      </c>
      <c r="H1407" s="20" t="s">
        <v>3826</v>
      </c>
      <c r="I1407">
        <v>1</v>
      </c>
      <c r="J1407" s="20" t="s">
        <v>3843</v>
      </c>
      <c r="K1407" t="b">
        <v>1</v>
      </c>
      <c r="L1407">
        <v>11196221</v>
      </c>
      <c r="M1407">
        <v>2487925</v>
      </c>
    </row>
    <row r="1408" spans="1:13" x14ac:dyDescent="0.25">
      <c r="A1408">
        <v>2022</v>
      </c>
      <c r="B1408">
        <v>2023</v>
      </c>
      <c r="C1408" s="20" t="s">
        <v>3376</v>
      </c>
      <c r="D1408" s="20" t="s">
        <v>3377</v>
      </c>
      <c r="E1408">
        <v>4</v>
      </c>
      <c r="F1408">
        <v>1</v>
      </c>
      <c r="G1408" s="20" t="s">
        <v>52</v>
      </c>
      <c r="H1408" s="20" t="s">
        <v>3814</v>
      </c>
      <c r="I1408">
        <v>1</v>
      </c>
      <c r="J1408" s="20" t="s">
        <v>3843</v>
      </c>
      <c r="K1408" t="b">
        <v>1</v>
      </c>
      <c r="L1408">
        <v>18021093</v>
      </c>
      <c r="M1408">
        <v>8066577</v>
      </c>
    </row>
    <row r="1409" spans="1:13" x14ac:dyDescent="0.25">
      <c r="A1409">
        <v>2022</v>
      </c>
      <c r="B1409">
        <v>2023</v>
      </c>
      <c r="C1409" s="20" t="s">
        <v>302</v>
      </c>
      <c r="D1409" s="20" t="s">
        <v>303</v>
      </c>
      <c r="E1409">
        <v>4</v>
      </c>
      <c r="F1409">
        <v>1</v>
      </c>
      <c r="G1409" s="20" t="s">
        <v>52</v>
      </c>
      <c r="H1409" s="20" t="s">
        <v>4</v>
      </c>
      <c r="I1409">
        <v>1</v>
      </c>
      <c r="J1409" s="20" t="s">
        <v>3843</v>
      </c>
      <c r="K1409" t="b">
        <v>1</v>
      </c>
      <c r="L1409">
        <v>53138164</v>
      </c>
      <c r="M1409">
        <v>8172753</v>
      </c>
    </row>
    <row r="1410" spans="1:13" x14ac:dyDescent="0.25">
      <c r="A1410">
        <v>2022</v>
      </c>
      <c r="B1410">
        <v>2023</v>
      </c>
      <c r="C1410" s="20" t="s">
        <v>2848</v>
      </c>
      <c r="D1410" s="20" t="s">
        <v>2849</v>
      </c>
      <c r="E1410">
        <v>7</v>
      </c>
      <c r="F1410">
        <v>8</v>
      </c>
      <c r="G1410" s="20" t="s">
        <v>47</v>
      </c>
      <c r="H1410" s="20" t="s">
        <v>13</v>
      </c>
      <c r="I1410">
        <v>1</v>
      </c>
      <c r="J1410" s="20" t="s">
        <v>3843</v>
      </c>
      <c r="K1410" t="b">
        <v>1</v>
      </c>
      <c r="L1410">
        <v>10624795</v>
      </c>
      <c r="M1410">
        <v>1253567</v>
      </c>
    </row>
    <row r="1411" spans="1:13" x14ac:dyDescent="0.25">
      <c r="A1411">
        <v>2022</v>
      </c>
      <c r="B1411">
        <v>2023</v>
      </c>
      <c r="C1411" s="20" t="s">
        <v>1043</v>
      </c>
      <c r="D1411" s="20" t="s">
        <v>1044</v>
      </c>
      <c r="E1411">
        <v>4</v>
      </c>
      <c r="F1411">
        <v>1</v>
      </c>
      <c r="G1411" s="20" t="s">
        <v>52</v>
      </c>
      <c r="H1411" s="20" t="s">
        <v>3810</v>
      </c>
      <c r="I1411">
        <v>1</v>
      </c>
      <c r="J1411" s="20" t="s">
        <v>3843</v>
      </c>
      <c r="K1411" t="b">
        <v>1</v>
      </c>
      <c r="L1411">
        <v>5365931</v>
      </c>
      <c r="M1411">
        <v>8275977</v>
      </c>
    </row>
    <row r="1412" spans="1:13" x14ac:dyDescent="0.25">
      <c r="A1412">
        <v>2022</v>
      </c>
      <c r="B1412">
        <v>2023</v>
      </c>
      <c r="C1412" s="20" t="s">
        <v>1542</v>
      </c>
      <c r="D1412" s="20" t="s">
        <v>1543</v>
      </c>
      <c r="E1412">
        <v>4</v>
      </c>
      <c r="F1412">
        <v>1</v>
      </c>
      <c r="G1412" s="20" t="s">
        <v>52</v>
      </c>
      <c r="H1412" s="20" t="s">
        <v>3818</v>
      </c>
      <c r="I1412">
        <v>1</v>
      </c>
      <c r="J1412" s="20" t="s">
        <v>3843</v>
      </c>
      <c r="K1412" t="b">
        <v>1</v>
      </c>
      <c r="L1412">
        <v>37924273</v>
      </c>
      <c r="M1412">
        <v>5172341</v>
      </c>
    </row>
    <row r="1413" spans="1:13" x14ac:dyDescent="0.25">
      <c r="A1413">
        <v>2022</v>
      </c>
      <c r="B1413">
        <v>2023</v>
      </c>
      <c r="C1413" s="20" t="s">
        <v>2340</v>
      </c>
      <c r="D1413" s="20" t="s">
        <v>2341</v>
      </c>
      <c r="E1413">
        <v>1</v>
      </c>
      <c r="F1413">
        <v>4</v>
      </c>
      <c r="G1413" s="20" t="s">
        <v>168</v>
      </c>
      <c r="H1413" s="20" t="s">
        <v>3826</v>
      </c>
      <c r="I1413">
        <v>1</v>
      </c>
      <c r="J1413" s="20" t="s">
        <v>3843</v>
      </c>
      <c r="K1413" t="b">
        <v>1</v>
      </c>
      <c r="L1413">
        <v>78770762</v>
      </c>
      <c r="M1413">
        <v>26449743</v>
      </c>
    </row>
    <row r="1414" spans="1:13" x14ac:dyDescent="0.25">
      <c r="A1414">
        <v>2022</v>
      </c>
      <c r="B1414">
        <v>2023</v>
      </c>
      <c r="C1414" s="20" t="s">
        <v>3338</v>
      </c>
      <c r="D1414" s="20" t="s">
        <v>3339</v>
      </c>
      <c r="E1414">
        <v>7</v>
      </c>
      <c r="F1414">
        <v>8</v>
      </c>
      <c r="G1414" s="20" t="s">
        <v>47</v>
      </c>
      <c r="H1414" s="20" t="s">
        <v>3815</v>
      </c>
      <c r="I1414">
        <v>1</v>
      </c>
      <c r="J1414" s="20" t="s">
        <v>3843</v>
      </c>
      <c r="K1414" t="b">
        <v>1</v>
      </c>
      <c r="L1414">
        <v>658956</v>
      </c>
      <c r="M1414">
        <v>600760</v>
      </c>
    </row>
    <row r="1415" spans="1:13" x14ac:dyDescent="0.25">
      <c r="A1415">
        <v>2022</v>
      </c>
      <c r="B1415">
        <v>2023</v>
      </c>
      <c r="C1415" s="20" t="s">
        <v>3453</v>
      </c>
      <c r="D1415" s="20" t="s">
        <v>3454</v>
      </c>
      <c r="E1415">
        <v>7</v>
      </c>
      <c r="F1415">
        <v>8</v>
      </c>
      <c r="G1415" s="20" t="s">
        <v>47</v>
      </c>
      <c r="H1415" s="20" t="s">
        <v>3823</v>
      </c>
      <c r="I1415">
        <v>1</v>
      </c>
      <c r="J1415" s="20" t="s">
        <v>3843</v>
      </c>
      <c r="K1415" t="b">
        <v>1</v>
      </c>
      <c r="L1415">
        <v>723839</v>
      </c>
      <c r="M1415">
        <v>2281546</v>
      </c>
    </row>
    <row r="1416" spans="1:13" x14ac:dyDescent="0.25">
      <c r="A1416">
        <v>2022</v>
      </c>
      <c r="B1416">
        <v>2023</v>
      </c>
      <c r="C1416" s="20" t="s">
        <v>817</v>
      </c>
      <c r="D1416" s="20" t="s">
        <v>818</v>
      </c>
      <c r="E1416">
        <v>1</v>
      </c>
      <c r="F1416">
        <v>3</v>
      </c>
      <c r="G1416" s="20" t="s">
        <v>40</v>
      </c>
      <c r="H1416" s="20" t="s">
        <v>6</v>
      </c>
      <c r="I1416">
        <v>1</v>
      </c>
      <c r="J1416" s="20" t="s">
        <v>3843</v>
      </c>
      <c r="K1416" t="b">
        <v>1</v>
      </c>
      <c r="L1416">
        <v>49974194</v>
      </c>
      <c r="M1416">
        <v>17736491</v>
      </c>
    </row>
    <row r="1417" spans="1:13" x14ac:dyDescent="0.25">
      <c r="A1417">
        <v>2022</v>
      </c>
      <c r="B1417">
        <v>2023</v>
      </c>
      <c r="C1417" s="20" t="s">
        <v>2481</v>
      </c>
      <c r="D1417" s="20" t="s">
        <v>2482</v>
      </c>
      <c r="E1417">
        <v>1</v>
      </c>
      <c r="F1417">
        <v>3</v>
      </c>
      <c r="G1417" s="20" t="s">
        <v>40</v>
      </c>
      <c r="H1417" s="20" t="s">
        <v>3828</v>
      </c>
      <c r="I1417">
        <v>1</v>
      </c>
      <c r="J1417" s="20" t="s">
        <v>3843</v>
      </c>
      <c r="K1417" t="b">
        <v>1</v>
      </c>
      <c r="L1417">
        <v>167197080</v>
      </c>
      <c r="M1417">
        <v>265529157</v>
      </c>
    </row>
    <row r="1418" spans="1:13" x14ac:dyDescent="0.25">
      <c r="A1418">
        <v>2022</v>
      </c>
      <c r="B1418">
        <v>2023</v>
      </c>
      <c r="C1418" s="20" t="s">
        <v>1094</v>
      </c>
      <c r="D1418" s="20" t="s">
        <v>1095</v>
      </c>
      <c r="E1418">
        <v>1</v>
      </c>
      <c r="F1418">
        <v>3</v>
      </c>
      <c r="G1418" s="20" t="s">
        <v>40</v>
      </c>
      <c r="H1418" s="20" t="s">
        <v>3810</v>
      </c>
      <c r="I1418">
        <v>1</v>
      </c>
      <c r="J1418" s="20" t="s">
        <v>3843</v>
      </c>
      <c r="K1418" t="b">
        <v>1</v>
      </c>
      <c r="L1418">
        <v>104948117</v>
      </c>
      <c r="M1418">
        <v>106749340</v>
      </c>
    </row>
    <row r="1419" spans="1:13" x14ac:dyDescent="0.25">
      <c r="A1419">
        <v>2022</v>
      </c>
      <c r="B1419">
        <v>2023</v>
      </c>
      <c r="C1419" s="20" t="s">
        <v>2777</v>
      </c>
      <c r="D1419" s="20" t="s">
        <v>2778</v>
      </c>
      <c r="E1419">
        <v>1</v>
      </c>
      <c r="F1419">
        <v>2</v>
      </c>
      <c r="G1419" s="20" t="s">
        <v>37</v>
      </c>
      <c r="H1419" s="20" t="s">
        <v>3831</v>
      </c>
      <c r="I1419">
        <v>1</v>
      </c>
      <c r="J1419" s="20" t="s">
        <v>3843</v>
      </c>
      <c r="K1419" t="b">
        <v>1</v>
      </c>
      <c r="L1419">
        <v>15220174</v>
      </c>
      <c r="M1419">
        <v>9533753</v>
      </c>
    </row>
    <row r="1420" spans="1:13" x14ac:dyDescent="0.25">
      <c r="A1420">
        <v>2022</v>
      </c>
      <c r="B1420">
        <v>2023</v>
      </c>
      <c r="C1420" s="20" t="s">
        <v>3105</v>
      </c>
      <c r="D1420" s="20" t="s">
        <v>3106</v>
      </c>
      <c r="E1420">
        <v>1</v>
      </c>
      <c r="F1420">
        <v>2</v>
      </c>
      <c r="G1420" s="20" t="s">
        <v>37</v>
      </c>
      <c r="H1420" s="20" t="s">
        <v>3835</v>
      </c>
      <c r="I1420">
        <v>1</v>
      </c>
      <c r="J1420" s="20" t="s">
        <v>3843</v>
      </c>
      <c r="K1420" t="b">
        <v>1</v>
      </c>
      <c r="L1420">
        <v>25902132</v>
      </c>
      <c r="M1420">
        <v>20730281</v>
      </c>
    </row>
    <row r="1421" spans="1:13" x14ac:dyDescent="0.25">
      <c r="A1421">
        <v>2022</v>
      </c>
      <c r="B1421">
        <v>2023</v>
      </c>
      <c r="C1421" s="20" t="s">
        <v>2845</v>
      </c>
      <c r="D1421" s="20" t="s">
        <v>2846</v>
      </c>
      <c r="E1421">
        <v>7</v>
      </c>
      <c r="F1421">
        <v>8</v>
      </c>
      <c r="G1421" s="20" t="s">
        <v>47</v>
      </c>
      <c r="H1421" s="20" t="s">
        <v>13</v>
      </c>
      <c r="I1421">
        <v>1</v>
      </c>
      <c r="J1421" s="20" t="s">
        <v>3843</v>
      </c>
      <c r="K1421" t="b">
        <v>1</v>
      </c>
      <c r="L1421">
        <v>15013580</v>
      </c>
      <c r="M1421">
        <v>2520992</v>
      </c>
    </row>
    <row r="1422" spans="1:13" x14ac:dyDescent="0.25">
      <c r="A1422">
        <v>2022</v>
      </c>
      <c r="B1422">
        <v>2023</v>
      </c>
      <c r="C1422" s="20" t="s">
        <v>3350</v>
      </c>
      <c r="D1422" s="20" t="s">
        <v>3351</v>
      </c>
      <c r="E1422">
        <v>7</v>
      </c>
      <c r="F1422">
        <v>8</v>
      </c>
      <c r="G1422" s="20" t="s">
        <v>47</v>
      </c>
      <c r="H1422" s="20" t="s">
        <v>3823</v>
      </c>
      <c r="I1422">
        <v>1</v>
      </c>
      <c r="J1422" s="20" t="s">
        <v>3843</v>
      </c>
      <c r="K1422" t="b">
        <v>1</v>
      </c>
      <c r="L1422">
        <v>525421</v>
      </c>
      <c r="M1422">
        <v>368726</v>
      </c>
    </row>
    <row r="1423" spans="1:13" x14ac:dyDescent="0.25">
      <c r="A1423">
        <v>2022</v>
      </c>
      <c r="B1423">
        <v>2023</v>
      </c>
      <c r="C1423" s="20" t="s">
        <v>1598</v>
      </c>
      <c r="D1423" s="20" t="s">
        <v>1599</v>
      </c>
      <c r="E1423">
        <v>7</v>
      </c>
      <c r="F1423">
        <v>8</v>
      </c>
      <c r="G1423" s="20" t="s">
        <v>47</v>
      </c>
      <c r="H1423" s="20" t="s">
        <v>3819</v>
      </c>
      <c r="I1423">
        <v>1</v>
      </c>
      <c r="J1423" s="20" t="s">
        <v>3843</v>
      </c>
      <c r="K1423" t="b">
        <v>1</v>
      </c>
      <c r="L1423">
        <v>844747</v>
      </c>
      <c r="M1423">
        <v>34632</v>
      </c>
    </row>
    <row r="1424" spans="1:13" x14ac:dyDescent="0.25">
      <c r="A1424">
        <v>2022</v>
      </c>
      <c r="B1424">
        <v>2023</v>
      </c>
      <c r="C1424" s="20" t="s">
        <v>2324</v>
      </c>
      <c r="D1424" s="20" t="s">
        <v>2325</v>
      </c>
      <c r="E1424">
        <v>4</v>
      </c>
      <c r="F1424">
        <v>1</v>
      </c>
      <c r="G1424" s="20" t="s">
        <v>52</v>
      </c>
      <c r="H1424" s="20" t="s">
        <v>3826</v>
      </c>
      <c r="I1424">
        <v>1</v>
      </c>
      <c r="J1424" s="20" t="s">
        <v>3843</v>
      </c>
      <c r="K1424" t="b">
        <v>1</v>
      </c>
      <c r="L1424">
        <v>8950066</v>
      </c>
      <c r="M1424">
        <v>3627919</v>
      </c>
    </row>
    <row r="1425" spans="1:13" x14ac:dyDescent="0.25">
      <c r="A1425">
        <v>2022</v>
      </c>
      <c r="B1425">
        <v>2023</v>
      </c>
      <c r="C1425" s="20" t="s">
        <v>3641</v>
      </c>
      <c r="D1425" s="20" t="s">
        <v>3642</v>
      </c>
      <c r="E1425">
        <v>0</v>
      </c>
      <c r="F1425">
        <v>8</v>
      </c>
      <c r="G1425" s="20" t="s">
        <v>47</v>
      </c>
      <c r="H1425" s="20" t="s">
        <v>5</v>
      </c>
      <c r="I1425">
        <v>1</v>
      </c>
      <c r="J1425" s="20" t="s">
        <v>3843</v>
      </c>
      <c r="K1425" t="b">
        <v>1</v>
      </c>
      <c r="L1425">
        <v>0</v>
      </c>
      <c r="M1425">
        <v>0</v>
      </c>
    </row>
    <row r="1426" spans="1:13" x14ac:dyDescent="0.25">
      <c r="A1426">
        <v>2022</v>
      </c>
      <c r="B1426">
        <v>2023</v>
      </c>
      <c r="C1426" s="20" t="s">
        <v>102</v>
      </c>
      <c r="D1426" s="20" t="s">
        <v>103</v>
      </c>
      <c r="E1426">
        <v>4</v>
      </c>
      <c r="F1426">
        <v>1</v>
      </c>
      <c r="G1426" s="20" t="s">
        <v>52</v>
      </c>
      <c r="H1426" s="20" t="s">
        <v>3800</v>
      </c>
      <c r="I1426">
        <v>1</v>
      </c>
      <c r="J1426" s="20" t="s">
        <v>3843</v>
      </c>
      <c r="K1426" t="b">
        <v>1</v>
      </c>
      <c r="L1426">
        <v>17829878</v>
      </c>
      <c r="M1426">
        <v>7109721</v>
      </c>
    </row>
    <row r="1427" spans="1:13" x14ac:dyDescent="0.25">
      <c r="A1427">
        <v>2022</v>
      </c>
      <c r="B1427">
        <v>2023</v>
      </c>
      <c r="C1427" s="20" t="s">
        <v>643</v>
      </c>
      <c r="D1427" s="20" t="s">
        <v>644</v>
      </c>
      <c r="E1427">
        <v>1</v>
      </c>
      <c r="F1427">
        <v>2</v>
      </c>
      <c r="G1427" s="20" t="s">
        <v>37</v>
      </c>
      <c r="H1427" s="20" t="s">
        <v>3805</v>
      </c>
      <c r="I1427">
        <v>1</v>
      </c>
      <c r="J1427" s="20" t="s">
        <v>3843</v>
      </c>
      <c r="K1427" t="b">
        <v>1</v>
      </c>
      <c r="L1427">
        <v>67311637</v>
      </c>
      <c r="M1427">
        <v>34538829</v>
      </c>
    </row>
    <row r="1428" spans="1:13" x14ac:dyDescent="0.25">
      <c r="A1428">
        <v>2022</v>
      </c>
      <c r="B1428">
        <v>2023</v>
      </c>
      <c r="C1428" s="20" t="s">
        <v>3068</v>
      </c>
      <c r="D1428" s="20" t="s">
        <v>3069</v>
      </c>
      <c r="E1428">
        <v>4</v>
      </c>
      <c r="F1428">
        <v>1</v>
      </c>
      <c r="G1428" s="20" t="s">
        <v>52</v>
      </c>
      <c r="H1428" s="20" t="s">
        <v>3835</v>
      </c>
      <c r="I1428">
        <v>1</v>
      </c>
      <c r="J1428" s="20" t="s">
        <v>3843</v>
      </c>
      <c r="K1428" t="b">
        <v>1</v>
      </c>
      <c r="L1428">
        <v>89125584</v>
      </c>
      <c r="M1428">
        <v>15748312</v>
      </c>
    </row>
    <row r="1429" spans="1:13" x14ac:dyDescent="0.25">
      <c r="A1429">
        <v>2022</v>
      </c>
      <c r="B1429">
        <v>2023</v>
      </c>
      <c r="C1429" s="20" t="s">
        <v>344</v>
      </c>
      <c r="D1429" s="20" t="s">
        <v>345</v>
      </c>
      <c r="E1429">
        <v>4</v>
      </c>
      <c r="F1429">
        <v>1</v>
      </c>
      <c r="G1429" s="20" t="s">
        <v>52</v>
      </c>
      <c r="H1429" s="20" t="s">
        <v>4</v>
      </c>
      <c r="I1429">
        <v>1</v>
      </c>
      <c r="J1429" s="20" t="s">
        <v>3843</v>
      </c>
      <c r="K1429" t="b">
        <v>1</v>
      </c>
      <c r="L1429">
        <v>49702452</v>
      </c>
      <c r="M1429">
        <v>4532056</v>
      </c>
    </row>
    <row r="1430" spans="1:13" x14ac:dyDescent="0.25">
      <c r="A1430">
        <v>2022</v>
      </c>
      <c r="B1430">
        <v>2023</v>
      </c>
      <c r="C1430" s="20" t="s">
        <v>744</v>
      </c>
      <c r="D1430" s="20" t="s">
        <v>3879</v>
      </c>
      <c r="E1430">
        <v>4</v>
      </c>
      <c r="F1430">
        <v>8</v>
      </c>
      <c r="G1430" s="20" t="s">
        <v>47</v>
      </c>
      <c r="H1430" s="20" t="s">
        <v>3805</v>
      </c>
      <c r="I1430">
        <v>1</v>
      </c>
      <c r="J1430" s="20" t="s">
        <v>3843</v>
      </c>
      <c r="K1430" t="b">
        <v>1</v>
      </c>
      <c r="L1430">
        <v>2550277</v>
      </c>
      <c r="M1430">
        <v>410564</v>
      </c>
    </row>
    <row r="1431" spans="1:13" x14ac:dyDescent="0.25">
      <c r="A1431">
        <v>2022</v>
      </c>
      <c r="B1431">
        <v>2023</v>
      </c>
      <c r="C1431" s="20" t="s">
        <v>1124</v>
      </c>
      <c r="D1431" s="20" t="s">
        <v>1125</v>
      </c>
      <c r="E1431">
        <v>1</v>
      </c>
      <c r="F1431">
        <v>2</v>
      </c>
      <c r="G1431" s="20" t="s">
        <v>37</v>
      </c>
      <c r="H1431" s="20" t="s">
        <v>3811</v>
      </c>
      <c r="I1431">
        <v>1</v>
      </c>
      <c r="J1431" s="20" t="s">
        <v>3843</v>
      </c>
      <c r="K1431" t="b">
        <v>1</v>
      </c>
      <c r="L1431">
        <v>54803996</v>
      </c>
      <c r="M1431">
        <v>21677091</v>
      </c>
    </row>
    <row r="1432" spans="1:13" x14ac:dyDescent="0.25">
      <c r="A1432">
        <v>2022</v>
      </c>
      <c r="B1432">
        <v>2023</v>
      </c>
      <c r="C1432" s="20" t="s">
        <v>1328</v>
      </c>
      <c r="D1432" s="20" t="s">
        <v>1329</v>
      </c>
      <c r="E1432">
        <v>4</v>
      </c>
      <c r="F1432">
        <v>1</v>
      </c>
      <c r="G1432" s="20" t="s">
        <v>52</v>
      </c>
      <c r="H1432" s="20" t="s">
        <v>3815</v>
      </c>
      <c r="I1432">
        <v>1</v>
      </c>
      <c r="J1432" s="20" t="s">
        <v>3843</v>
      </c>
      <c r="K1432" t="b">
        <v>1</v>
      </c>
      <c r="L1432">
        <v>9458100</v>
      </c>
      <c r="M1432">
        <v>12828813</v>
      </c>
    </row>
    <row r="1433" spans="1:13" x14ac:dyDescent="0.25">
      <c r="A1433">
        <v>2022</v>
      </c>
      <c r="B1433">
        <v>2023</v>
      </c>
      <c r="C1433" s="20" t="s">
        <v>448</v>
      </c>
      <c r="D1433" s="20" t="s">
        <v>449</v>
      </c>
      <c r="E1433">
        <v>4</v>
      </c>
      <c r="F1433">
        <v>1</v>
      </c>
      <c r="G1433" s="20" t="s">
        <v>52</v>
      </c>
      <c r="H1433" s="20" t="s">
        <v>4</v>
      </c>
      <c r="I1433">
        <v>1</v>
      </c>
      <c r="J1433" s="20" t="s">
        <v>3843</v>
      </c>
      <c r="K1433" t="b">
        <v>1</v>
      </c>
      <c r="L1433">
        <v>26112526</v>
      </c>
      <c r="M1433">
        <v>2528180</v>
      </c>
    </row>
    <row r="1434" spans="1:13" x14ac:dyDescent="0.25">
      <c r="A1434">
        <v>2022</v>
      </c>
      <c r="B1434">
        <v>2023</v>
      </c>
      <c r="C1434" s="20" t="s">
        <v>2218</v>
      </c>
      <c r="D1434" s="20" t="s">
        <v>2219</v>
      </c>
      <c r="E1434">
        <v>4</v>
      </c>
      <c r="F1434">
        <v>1</v>
      </c>
      <c r="G1434" s="20" t="s">
        <v>52</v>
      </c>
      <c r="H1434" s="20" t="s">
        <v>3825</v>
      </c>
      <c r="I1434">
        <v>1</v>
      </c>
      <c r="J1434" s="20" t="s">
        <v>3843</v>
      </c>
      <c r="K1434" t="b">
        <v>1</v>
      </c>
      <c r="L1434">
        <v>3007320</v>
      </c>
      <c r="M1434">
        <v>2219728</v>
      </c>
    </row>
    <row r="1435" spans="1:13" x14ac:dyDescent="0.25">
      <c r="A1435">
        <v>2022</v>
      </c>
      <c r="B1435">
        <v>2023</v>
      </c>
      <c r="C1435" s="20" t="s">
        <v>2266</v>
      </c>
      <c r="D1435" s="20" t="s">
        <v>2267</v>
      </c>
      <c r="E1435">
        <v>1</v>
      </c>
      <c r="F1435">
        <v>2</v>
      </c>
      <c r="G1435" s="20" t="s">
        <v>37</v>
      </c>
      <c r="H1435" s="20" t="s">
        <v>3825</v>
      </c>
      <c r="I1435">
        <v>1</v>
      </c>
      <c r="J1435" s="20" t="s">
        <v>3843</v>
      </c>
      <c r="K1435" t="b">
        <v>1</v>
      </c>
      <c r="L1435">
        <v>15287262</v>
      </c>
      <c r="M1435">
        <v>13528428</v>
      </c>
    </row>
    <row r="1436" spans="1:13" x14ac:dyDescent="0.25">
      <c r="A1436">
        <v>2022</v>
      </c>
      <c r="B1436">
        <v>2023</v>
      </c>
      <c r="C1436" s="20" t="s">
        <v>3902</v>
      </c>
      <c r="D1436" s="20" t="s">
        <v>3903</v>
      </c>
      <c r="E1436">
        <v>1</v>
      </c>
      <c r="F1436">
        <v>2</v>
      </c>
      <c r="G1436" s="20" t="s">
        <v>37</v>
      </c>
      <c r="H1436" s="20" t="s">
        <v>3801</v>
      </c>
      <c r="I1436">
        <v>1</v>
      </c>
      <c r="J1436" s="20" t="s">
        <v>3843</v>
      </c>
      <c r="K1436" t="b">
        <v>1</v>
      </c>
      <c r="L1436">
        <v>7335740</v>
      </c>
      <c r="M1436">
        <v>16560579</v>
      </c>
    </row>
    <row r="1437" spans="1:13" x14ac:dyDescent="0.25">
      <c r="A1437">
        <v>2022</v>
      </c>
      <c r="B1437">
        <v>2023</v>
      </c>
      <c r="C1437" s="20" t="s">
        <v>1644</v>
      </c>
      <c r="D1437" s="20" t="s">
        <v>1645</v>
      </c>
      <c r="E1437">
        <v>1</v>
      </c>
      <c r="F1437">
        <v>2</v>
      </c>
      <c r="G1437" s="20" t="s">
        <v>37</v>
      </c>
      <c r="H1437" s="20" t="s">
        <v>8</v>
      </c>
      <c r="I1437">
        <v>1</v>
      </c>
      <c r="J1437" s="20" t="s">
        <v>3843</v>
      </c>
      <c r="K1437" t="b">
        <v>1</v>
      </c>
      <c r="L1437">
        <v>7685280</v>
      </c>
      <c r="M1437">
        <v>8072676</v>
      </c>
    </row>
    <row r="1438" spans="1:13" x14ac:dyDescent="0.25">
      <c r="A1438">
        <v>2022</v>
      </c>
      <c r="B1438">
        <v>2023</v>
      </c>
      <c r="C1438" s="20" t="s">
        <v>3542</v>
      </c>
      <c r="D1438" s="20" t="s">
        <v>3543</v>
      </c>
      <c r="E1438">
        <v>4</v>
      </c>
      <c r="F1438">
        <v>1</v>
      </c>
      <c r="G1438" s="20" t="s">
        <v>52</v>
      </c>
      <c r="H1438" s="20" t="s">
        <v>3834</v>
      </c>
      <c r="I1438">
        <v>1</v>
      </c>
      <c r="J1438" s="20" t="s">
        <v>3843</v>
      </c>
      <c r="K1438" t="b">
        <v>1</v>
      </c>
      <c r="L1438">
        <v>1169874</v>
      </c>
      <c r="M1438">
        <v>1010819</v>
      </c>
    </row>
    <row r="1439" spans="1:13" x14ac:dyDescent="0.25">
      <c r="A1439">
        <v>2022</v>
      </c>
      <c r="B1439">
        <v>2023</v>
      </c>
      <c r="C1439" s="20" t="s">
        <v>1388</v>
      </c>
      <c r="D1439" s="20" t="s">
        <v>1389</v>
      </c>
      <c r="E1439">
        <v>1</v>
      </c>
      <c r="F1439">
        <v>3</v>
      </c>
      <c r="G1439" s="20" t="s">
        <v>40</v>
      </c>
      <c r="H1439" s="20" t="s">
        <v>3816</v>
      </c>
      <c r="I1439">
        <v>1</v>
      </c>
      <c r="J1439" s="20" t="s">
        <v>3843</v>
      </c>
      <c r="K1439" t="b">
        <v>1</v>
      </c>
      <c r="L1439">
        <v>858677615</v>
      </c>
      <c r="M1439">
        <v>887129351</v>
      </c>
    </row>
    <row r="1440" spans="1:13" x14ac:dyDescent="0.25">
      <c r="A1440">
        <v>2022</v>
      </c>
      <c r="B1440">
        <v>2023</v>
      </c>
      <c r="C1440" s="20" t="s">
        <v>1680</v>
      </c>
      <c r="D1440" s="20" t="s">
        <v>1681</v>
      </c>
      <c r="E1440">
        <v>1</v>
      </c>
      <c r="F1440">
        <v>3</v>
      </c>
      <c r="G1440" s="20" t="s">
        <v>40</v>
      </c>
      <c r="H1440" s="20" t="s">
        <v>11</v>
      </c>
      <c r="I1440">
        <v>1</v>
      </c>
      <c r="J1440" s="20" t="s">
        <v>3843</v>
      </c>
      <c r="K1440" t="b">
        <v>1</v>
      </c>
      <c r="L1440">
        <v>391596000</v>
      </c>
      <c r="M1440">
        <v>222479000</v>
      </c>
    </row>
    <row r="1441" spans="1:13" x14ac:dyDescent="0.25">
      <c r="A1441">
        <v>2022</v>
      </c>
      <c r="B1441">
        <v>2023</v>
      </c>
      <c r="C1441" s="20" t="s">
        <v>2493</v>
      </c>
      <c r="D1441" s="20" t="s">
        <v>2494</v>
      </c>
      <c r="E1441">
        <v>1</v>
      </c>
      <c r="F1441">
        <v>3</v>
      </c>
      <c r="G1441" s="20" t="s">
        <v>40</v>
      </c>
      <c r="H1441" s="20" t="s">
        <v>3829</v>
      </c>
      <c r="I1441">
        <v>1</v>
      </c>
      <c r="J1441" s="20" t="s">
        <v>3843</v>
      </c>
      <c r="K1441" t="b">
        <v>1</v>
      </c>
      <c r="L1441">
        <v>370502919</v>
      </c>
      <c r="M1441">
        <v>566607703</v>
      </c>
    </row>
    <row r="1442" spans="1:13" x14ac:dyDescent="0.25">
      <c r="A1442">
        <v>2022</v>
      </c>
      <c r="B1442">
        <v>2023</v>
      </c>
      <c r="C1442" s="20" t="s">
        <v>895</v>
      </c>
      <c r="D1442" s="20" t="s">
        <v>896</v>
      </c>
      <c r="E1442">
        <v>4</v>
      </c>
      <c r="F1442">
        <v>1</v>
      </c>
      <c r="G1442" s="20" t="s">
        <v>52</v>
      </c>
      <c r="H1442" s="20" t="s">
        <v>3807</v>
      </c>
      <c r="I1442">
        <v>1</v>
      </c>
      <c r="J1442" s="20" t="s">
        <v>3843</v>
      </c>
      <c r="K1442" t="b">
        <v>1</v>
      </c>
      <c r="L1442">
        <v>13025042</v>
      </c>
      <c r="M1442">
        <v>5467157</v>
      </c>
    </row>
    <row r="1443" spans="1:13" x14ac:dyDescent="0.25">
      <c r="A1443">
        <v>2022</v>
      </c>
      <c r="B1443">
        <v>2023</v>
      </c>
      <c r="C1443" s="20" t="s">
        <v>1807</v>
      </c>
      <c r="D1443" s="20" t="s">
        <v>1808</v>
      </c>
      <c r="E1443">
        <v>4</v>
      </c>
      <c r="F1443">
        <v>1</v>
      </c>
      <c r="G1443" s="20" t="s">
        <v>52</v>
      </c>
      <c r="H1443" s="20" t="s">
        <v>10</v>
      </c>
      <c r="I1443">
        <v>1</v>
      </c>
      <c r="J1443" s="20" t="s">
        <v>3843</v>
      </c>
      <c r="K1443" t="b">
        <v>1</v>
      </c>
      <c r="L1443">
        <v>3004056</v>
      </c>
      <c r="M1443">
        <v>627009</v>
      </c>
    </row>
    <row r="1444" spans="1:13" x14ac:dyDescent="0.25">
      <c r="A1444">
        <v>2022</v>
      </c>
      <c r="B1444">
        <v>2023</v>
      </c>
      <c r="C1444" s="20" t="s">
        <v>2920</v>
      </c>
      <c r="D1444" s="20" t="s">
        <v>2921</v>
      </c>
      <c r="E1444">
        <v>4</v>
      </c>
      <c r="F1444">
        <v>1</v>
      </c>
      <c r="G1444" s="20" t="s">
        <v>52</v>
      </c>
      <c r="H1444" s="20" t="s">
        <v>3833</v>
      </c>
      <c r="I1444">
        <v>1</v>
      </c>
      <c r="J1444" s="20" t="s">
        <v>3843</v>
      </c>
      <c r="K1444" t="b">
        <v>1</v>
      </c>
      <c r="L1444">
        <v>8706697</v>
      </c>
      <c r="M1444">
        <v>2459561</v>
      </c>
    </row>
    <row r="1445" spans="1:13" x14ac:dyDescent="0.25">
      <c r="A1445">
        <v>2022</v>
      </c>
      <c r="B1445">
        <v>2023</v>
      </c>
      <c r="C1445" s="20" t="s">
        <v>152</v>
      </c>
      <c r="D1445" s="20" t="s">
        <v>153</v>
      </c>
      <c r="E1445">
        <v>4</v>
      </c>
      <c r="F1445">
        <v>1</v>
      </c>
      <c r="G1445" s="20" t="s">
        <v>52</v>
      </c>
      <c r="H1445" s="20" t="s">
        <v>3</v>
      </c>
      <c r="I1445">
        <v>1</v>
      </c>
      <c r="J1445" s="20" t="s">
        <v>3843</v>
      </c>
      <c r="K1445" t="b">
        <v>1</v>
      </c>
      <c r="L1445">
        <v>40296234</v>
      </c>
      <c r="M1445">
        <v>10182688</v>
      </c>
    </row>
    <row r="1446" spans="1:13" x14ac:dyDescent="0.25">
      <c r="A1446">
        <v>2022</v>
      </c>
      <c r="B1446">
        <v>2023</v>
      </c>
      <c r="C1446" s="20" t="s">
        <v>1975</v>
      </c>
      <c r="D1446" s="20" t="s">
        <v>1976</v>
      </c>
      <c r="E1446">
        <v>4</v>
      </c>
      <c r="F1446">
        <v>1</v>
      </c>
      <c r="G1446" s="20" t="s">
        <v>52</v>
      </c>
      <c r="H1446" s="20" t="s">
        <v>3823</v>
      </c>
      <c r="I1446">
        <v>1</v>
      </c>
      <c r="J1446" s="20" t="s">
        <v>3843</v>
      </c>
      <c r="K1446" t="b">
        <v>1</v>
      </c>
      <c r="L1446">
        <v>9451173</v>
      </c>
      <c r="M1446">
        <v>8215142</v>
      </c>
    </row>
    <row r="1447" spans="1:13" x14ac:dyDescent="0.25">
      <c r="A1447">
        <v>2022</v>
      </c>
      <c r="B1447">
        <v>2023</v>
      </c>
      <c r="C1447" s="20" t="s">
        <v>3005</v>
      </c>
      <c r="D1447" s="20" t="s">
        <v>3006</v>
      </c>
      <c r="E1447">
        <v>4</v>
      </c>
      <c r="F1447">
        <v>1</v>
      </c>
      <c r="G1447" s="20" t="s">
        <v>52</v>
      </c>
      <c r="H1447" s="20" t="s">
        <v>14</v>
      </c>
      <c r="I1447">
        <v>1</v>
      </c>
      <c r="J1447" s="20" t="s">
        <v>3843</v>
      </c>
      <c r="K1447" t="b">
        <v>1</v>
      </c>
      <c r="L1447">
        <v>20128514</v>
      </c>
      <c r="M1447">
        <v>10333868</v>
      </c>
    </row>
    <row r="1448" spans="1:13" x14ac:dyDescent="0.25">
      <c r="A1448">
        <v>2022</v>
      </c>
      <c r="B1448">
        <v>2023</v>
      </c>
      <c r="C1448" s="20" t="s">
        <v>1692</v>
      </c>
      <c r="D1448" s="20" t="s">
        <v>1693</v>
      </c>
      <c r="E1448">
        <v>1</v>
      </c>
      <c r="F1448">
        <v>4</v>
      </c>
      <c r="G1448" s="20" t="s">
        <v>168</v>
      </c>
      <c r="H1448" s="20" t="s">
        <v>3821</v>
      </c>
      <c r="I1448">
        <v>1</v>
      </c>
      <c r="J1448" s="20" t="s">
        <v>3843</v>
      </c>
      <c r="K1448" t="b">
        <v>1</v>
      </c>
      <c r="L1448">
        <v>9389138</v>
      </c>
      <c r="M1448">
        <v>14183397</v>
      </c>
    </row>
    <row r="1449" spans="1:13" x14ac:dyDescent="0.25">
      <c r="A1449">
        <v>2022</v>
      </c>
      <c r="B1449">
        <v>2023</v>
      </c>
      <c r="C1449" s="20" t="s">
        <v>3320</v>
      </c>
      <c r="D1449" s="20" t="s">
        <v>3321</v>
      </c>
      <c r="E1449">
        <v>7</v>
      </c>
      <c r="F1449">
        <v>8</v>
      </c>
      <c r="G1449" s="20" t="s">
        <v>47</v>
      </c>
      <c r="H1449" s="20" t="s">
        <v>3826</v>
      </c>
      <c r="I1449">
        <v>1</v>
      </c>
      <c r="J1449" s="20" t="s">
        <v>3843</v>
      </c>
      <c r="K1449" t="b">
        <v>1</v>
      </c>
      <c r="L1449">
        <v>12662175</v>
      </c>
      <c r="M1449">
        <v>2173750</v>
      </c>
    </row>
    <row r="1450" spans="1:13" x14ac:dyDescent="0.25">
      <c r="A1450">
        <v>2022</v>
      </c>
      <c r="B1450">
        <v>2023</v>
      </c>
      <c r="C1450" s="20" t="s">
        <v>1698</v>
      </c>
      <c r="D1450" s="20" t="s">
        <v>1699</v>
      </c>
      <c r="E1450">
        <v>1</v>
      </c>
      <c r="F1450">
        <v>2</v>
      </c>
      <c r="G1450" s="20" t="s">
        <v>37</v>
      </c>
      <c r="H1450" s="20" t="s">
        <v>3821</v>
      </c>
      <c r="I1450">
        <v>1</v>
      </c>
      <c r="J1450" s="20" t="s">
        <v>3843</v>
      </c>
      <c r="K1450" t="b">
        <v>1</v>
      </c>
      <c r="L1450">
        <v>10648754</v>
      </c>
      <c r="M1450">
        <v>10131317</v>
      </c>
    </row>
    <row r="1451" spans="1:13" x14ac:dyDescent="0.25">
      <c r="A1451">
        <v>2022</v>
      </c>
      <c r="B1451">
        <v>2023</v>
      </c>
      <c r="C1451" s="20" t="s">
        <v>402</v>
      </c>
      <c r="D1451" s="20" t="s">
        <v>403</v>
      </c>
      <c r="E1451">
        <v>0</v>
      </c>
      <c r="F1451">
        <v>8</v>
      </c>
      <c r="G1451" s="20" t="s">
        <v>47</v>
      </c>
      <c r="H1451" s="20" t="s">
        <v>4</v>
      </c>
      <c r="I1451">
        <v>1</v>
      </c>
      <c r="J1451" s="20" t="s">
        <v>3843</v>
      </c>
      <c r="K1451" t="b">
        <v>1</v>
      </c>
      <c r="L1451">
        <v>0</v>
      </c>
      <c r="M1451">
        <v>0</v>
      </c>
    </row>
    <row r="1452" spans="1:13" x14ac:dyDescent="0.25">
      <c r="A1452">
        <v>2022</v>
      </c>
      <c r="B1452">
        <v>2023</v>
      </c>
      <c r="C1452" s="20" t="s">
        <v>2887</v>
      </c>
      <c r="D1452" s="20" t="s">
        <v>2888</v>
      </c>
      <c r="E1452">
        <v>4</v>
      </c>
      <c r="F1452">
        <v>1</v>
      </c>
      <c r="G1452" s="20" t="s">
        <v>52</v>
      </c>
      <c r="H1452" s="20" t="s">
        <v>3833</v>
      </c>
      <c r="I1452">
        <v>1</v>
      </c>
      <c r="J1452" s="20" t="s">
        <v>3843</v>
      </c>
      <c r="K1452" t="b">
        <v>1</v>
      </c>
      <c r="L1452">
        <v>4478191</v>
      </c>
      <c r="M1452">
        <v>748310</v>
      </c>
    </row>
    <row r="1453" spans="1:13" x14ac:dyDescent="0.25">
      <c r="A1453">
        <v>2022</v>
      </c>
      <c r="B1453">
        <v>2023</v>
      </c>
      <c r="C1453" s="20" t="s">
        <v>3199</v>
      </c>
      <c r="D1453" s="20" t="s">
        <v>3200</v>
      </c>
      <c r="E1453">
        <v>7</v>
      </c>
      <c r="F1453">
        <v>8</v>
      </c>
      <c r="G1453" s="20" t="s">
        <v>47</v>
      </c>
      <c r="H1453" s="20" t="s">
        <v>3827</v>
      </c>
      <c r="I1453">
        <v>1</v>
      </c>
      <c r="J1453" s="20" t="s">
        <v>3843</v>
      </c>
      <c r="K1453" t="b">
        <v>1</v>
      </c>
      <c r="L1453">
        <v>301128</v>
      </c>
      <c r="M1453">
        <v>110242</v>
      </c>
    </row>
    <row r="1454" spans="1:13" x14ac:dyDescent="0.25">
      <c r="A1454">
        <v>2022</v>
      </c>
      <c r="B1454">
        <v>2023</v>
      </c>
      <c r="C1454" s="20" t="s">
        <v>1716</v>
      </c>
      <c r="D1454" s="20" t="s">
        <v>1717</v>
      </c>
      <c r="E1454">
        <v>0</v>
      </c>
      <c r="F1454">
        <v>8</v>
      </c>
      <c r="G1454" s="20" t="s">
        <v>47</v>
      </c>
      <c r="H1454" s="20" t="s">
        <v>3821</v>
      </c>
      <c r="I1454">
        <v>1</v>
      </c>
      <c r="J1454" s="20" t="s">
        <v>3843</v>
      </c>
      <c r="K1454" t="b">
        <v>1</v>
      </c>
      <c r="L1454">
        <v>1898581</v>
      </c>
      <c r="M1454">
        <v>0</v>
      </c>
    </row>
    <row r="1455" spans="1:13" x14ac:dyDescent="0.25">
      <c r="A1455">
        <v>2022</v>
      </c>
      <c r="B1455">
        <v>2023</v>
      </c>
      <c r="C1455" s="20" t="s">
        <v>2326</v>
      </c>
      <c r="D1455" s="20" t="s">
        <v>2327</v>
      </c>
      <c r="E1455">
        <v>4</v>
      </c>
      <c r="F1455">
        <v>1</v>
      </c>
      <c r="G1455" s="20" t="s">
        <v>52</v>
      </c>
      <c r="H1455" s="20" t="s">
        <v>3826</v>
      </c>
      <c r="I1455">
        <v>1</v>
      </c>
      <c r="J1455" s="20" t="s">
        <v>3843</v>
      </c>
      <c r="K1455" t="b">
        <v>1</v>
      </c>
      <c r="L1455">
        <v>4886960</v>
      </c>
      <c r="M1455">
        <v>2398275</v>
      </c>
    </row>
    <row r="1456" spans="1:13" x14ac:dyDescent="0.25">
      <c r="A1456">
        <v>2022</v>
      </c>
      <c r="B1456">
        <v>2023</v>
      </c>
      <c r="C1456" s="20" t="s">
        <v>3614</v>
      </c>
      <c r="D1456" s="20" t="s">
        <v>3615</v>
      </c>
      <c r="E1456">
        <v>7</v>
      </c>
      <c r="F1456">
        <v>8</v>
      </c>
      <c r="G1456" s="20" t="s">
        <v>47</v>
      </c>
      <c r="H1456" s="20" t="s">
        <v>3827</v>
      </c>
      <c r="I1456">
        <v>1</v>
      </c>
      <c r="J1456" s="20" t="s">
        <v>3843</v>
      </c>
      <c r="K1456" t="b">
        <v>1</v>
      </c>
      <c r="L1456">
        <v>477186</v>
      </c>
      <c r="M1456">
        <v>195988</v>
      </c>
    </row>
    <row r="1457" spans="1:13" x14ac:dyDescent="0.25">
      <c r="A1457">
        <v>2022</v>
      </c>
      <c r="B1457">
        <v>2023</v>
      </c>
      <c r="C1457" s="20" t="s">
        <v>1157</v>
      </c>
      <c r="D1457" s="20" t="s">
        <v>1158</v>
      </c>
      <c r="E1457">
        <v>1</v>
      </c>
      <c r="F1457">
        <v>3</v>
      </c>
      <c r="G1457" s="20" t="s">
        <v>40</v>
      </c>
      <c r="H1457" s="20" t="s">
        <v>3812</v>
      </c>
      <c r="I1457">
        <v>1</v>
      </c>
      <c r="J1457" s="20" t="s">
        <v>3843</v>
      </c>
      <c r="K1457" t="b">
        <v>1</v>
      </c>
      <c r="L1457">
        <v>510431999</v>
      </c>
      <c r="M1457">
        <v>426877355</v>
      </c>
    </row>
    <row r="1458" spans="1:13" x14ac:dyDescent="0.25">
      <c r="A1458">
        <v>2022</v>
      </c>
      <c r="B1458">
        <v>2023</v>
      </c>
      <c r="C1458" s="20" t="s">
        <v>1187</v>
      </c>
      <c r="D1458" s="20" t="s">
        <v>1188</v>
      </c>
      <c r="E1458">
        <v>1</v>
      </c>
      <c r="F1458">
        <v>2</v>
      </c>
      <c r="G1458" s="20" t="s">
        <v>37</v>
      </c>
      <c r="H1458" s="20" t="s">
        <v>3812</v>
      </c>
      <c r="I1458">
        <v>1</v>
      </c>
      <c r="J1458" s="20" t="s">
        <v>3843</v>
      </c>
      <c r="K1458" t="b">
        <v>1</v>
      </c>
      <c r="L1458">
        <v>10226239</v>
      </c>
      <c r="M1458">
        <v>4363860</v>
      </c>
    </row>
    <row r="1459" spans="1:13" x14ac:dyDescent="0.25">
      <c r="A1459">
        <v>2022</v>
      </c>
      <c r="B1459">
        <v>2023</v>
      </c>
      <c r="C1459" s="20" t="s">
        <v>2595</v>
      </c>
      <c r="D1459" s="20" t="s">
        <v>2596</v>
      </c>
      <c r="E1459">
        <v>4</v>
      </c>
      <c r="F1459">
        <v>8</v>
      </c>
      <c r="G1459" s="20" t="s">
        <v>47</v>
      </c>
      <c r="H1459" s="20" t="s">
        <v>3830</v>
      </c>
      <c r="I1459">
        <v>1</v>
      </c>
      <c r="J1459" s="20" t="s">
        <v>3843</v>
      </c>
      <c r="K1459" t="b">
        <v>1</v>
      </c>
      <c r="L1459">
        <v>3822020</v>
      </c>
      <c r="M1459">
        <v>1016901</v>
      </c>
    </row>
    <row r="1460" spans="1:13" x14ac:dyDescent="0.25">
      <c r="A1460">
        <v>2022</v>
      </c>
      <c r="B1460">
        <v>2023</v>
      </c>
      <c r="C1460" s="20" t="s">
        <v>2913</v>
      </c>
      <c r="D1460" s="20" t="s">
        <v>3894</v>
      </c>
      <c r="E1460">
        <v>4</v>
      </c>
      <c r="F1460">
        <v>1</v>
      </c>
      <c r="G1460" s="20" t="s">
        <v>52</v>
      </c>
      <c r="H1460" s="20" t="s">
        <v>3833</v>
      </c>
      <c r="I1460">
        <v>1</v>
      </c>
      <c r="J1460" s="20" t="s">
        <v>3843</v>
      </c>
      <c r="K1460" t="b">
        <v>1</v>
      </c>
      <c r="L1460">
        <v>8599884</v>
      </c>
      <c r="M1460">
        <v>2290462</v>
      </c>
    </row>
    <row r="1461" spans="1:13" x14ac:dyDescent="0.25">
      <c r="A1461">
        <v>2022</v>
      </c>
      <c r="B1461">
        <v>2023</v>
      </c>
      <c r="C1461" s="20" t="s">
        <v>41</v>
      </c>
      <c r="D1461" s="20" t="s">
        <v>42</v>
      </c>
      <c r="E1461">
        <v>1</v>
      </c>
      <c r="F1461">
        <v>3</v>
      </c>
      <c r="G1461" s="20" t="s">
        <v>40</v>
      </c>
      <c r="H1461" s="20" t="s">
        <v>3800</v>
      </c>
      <c r="I1461">
        <v>1</v>
      </c>
      <c r="J1461" s="20" t="s">
        <v>3843</v>
      </c>
      <c r="K1461" t="b">
        <v>1</v>
      </c>
      <c r="L1461">
        <v>72583420</v>
      </c>
      <c r="M1461">
        <v>75728883</v>
      </c>
    </row>
    <row r="1462" spans="1:13" x14ac:dyDescent="0.25">
      <c r="A1462">
        <v>2022</v>
      </c>
      <c r="B1462">
        <v>2023</v>
      </c>
      <c r="C1462" s="20" t="s">
        <v>1970</v>
      </c>
      <c r="D1462" s="20" t="s">
        <v>3886</v>
      </c>
      <c r="E1462">
        <v>1</v>
      </c>
      <c r="F1462">
        <v>2</v>
      </c>
      <c r="G1462" s="20" t="s">
        <v>37</v>
      </c>
      <c r="H1462" s="20" t="s">
        <v>3823</v>
      </c>
      <c r="I1462">
        <v>1</v>
      </c>
      <c r="J1462" s="20" t="s">
        <v>3843</v>
      </c>
      <c r="K1462" t="b">
        <v>1</v>
      </c>
      <c r="L1462">
        <v>64194122</v>
      </c>
      <c r="M1462">
        <v>47913496</v>
      </c>
    </row>
    <row r="1463" spans="1:13" x14ac:dyDescent="0.25">
      <c r="A1463">
        <v>2022</v>
      </c>
      <c r="B1463">
        <v>2023</v>
      </c>
      <c r="C1463" s="20" t="s">
        <v>999</v>
      </c>
      <c r="D1463" s="20" t="s">
        <v>1000</v>
      </c>
      <c r="E1463">
        <v>4</v>
      </c>
      <c r="F1463">
        <v>1</v>
      </c>
      <c r="G1463" s="20" t="s">
        <v>52</v>
      </c>
      <c r="H1463" s="20" t="s">
        <v>3809</v>
      </c>
      <c r="I1463">
        <v>1</v>
      </c>
      <c r="J1463" s="20" t="s">
        <v>3843</v>
      </c>
      <c r="K1463" t="b">
        <v>1</v>
      </c>
      <c r="L1463">
        <v>23792586</v>
      </c>
      <c r="M1463">
        <v>10153836</v>
      </c>
    </row>
    <row r="1464" spans="1:13" x14ac:dyDescent="0.25">
      <c r="A1464">
        <v>2022</v>
      </c>
      <c r="B1464">
        <v>2023</v>
      </c>
      <c r="C1464" s="20" t="s">
        <v>2268</v>
      </c>
      <c r="D1464" s="20" t="s">
        <v>2269</v>
      </c>
      <c r="E1464">
        <v>1</v>
      </c>
      <c r="F1464">
        <v>3</v>
      </c>
      <c r="G1464" s="20" t="s">
        <v>40</v>
      </c>
      <c r="H1464" s="20" t="s">
        <v>3825</v>
      </c>
      <c r="I1464">
        <v>1</v>
      </c>
      <c r="J1464" s="20" t="s">
        <v>3843</v>
      </c>
      <c r="K1464" t="b">
        <v>1</v>
      </c>
      <c r="L1464">
        <v>1342876097</v>
      </c>
      <c r="M1464">
        <v>1028771413</v>
      </c>
    </row>
    <row r="1465" spans="1:13" x14ac:dyDescent="0.25">
      <c r="A1465">
        <v>2022</v>
      </c>
      <c r="B1465">
        <v>2023</v>
      </c>
      <c r="C1465" s="20" t="s">
        <v>3406</v>
      </c>
      <c r="D1465" s="20" t="s">
        <v>3407</v>
      </c>
      <c r="E1465">
        <v>1</v>
      </c>
      <c r="F1465">
        <v>2</v>
      </c>
      <c r="G1465" s="20" t="s">
        <v>37</v>
      </c>
      <c r="H1465" s="20" t="s">
        <v>4</v>
      </c>
      <c r="I1465">
        <v>1</v>
      </c>
      <c r="J1465" s="20" t="s">
        <v>3843</v>
      </c>
      <c r="K1465" t="b">
        <v>1</v>
      </c>
      <c r="L1465">
        <v>70791480</v>
      </c>
      <c r="M1465">
        <v>39323985</v>
      </c>
    </row>
    <row r="1466" spans="1:13" x14ac:dyDescent="0.25">
      <c r="A1466">
        <v>2022</v>
      </c>
      <c r="B1466">
        <v>2023</v>
      </c>
      <c r="C1466" s="20" t="s">
        <v>268</v>
      </c>
      <c r="D1466" s="20" t="s">
        <v>269</v>
      </c>
      <c r="E1466">
        <v>1</v>
      </c>
      <c r="F1466">
        <v>2</v>
      </c>
      <c r="G1466" s="20" t="s">
        <v>37</v>
      </c>
      <c r="H1466" s="20" t="s">
        <v>4</v>
      </c>
      <c r="I1466">
        <v>1</v>
      </c>
      <c r="J1466" s="20" t="s">
        <v>3843</v>
      </c>
      <c r="K1466" t="b">
        <v>1</v>
      </c>
      <c r="L1466">
        <v>171169239</v>
      </c>
      <c r="M1466">
        <v>75914638</v>
      </c>
    </row>
    <row r="1467" spans="1:13" x14ac:dyDescent="0.25">
      <c r="A1467">
        <v>2022</v>
      </c>
      <c r="B1467">
        <v>2023</v>
      </c>
      <c r="C1467" s="20" t="s">
        <v>365</v>
      </c>
      <c r="D1467" s="20" t="s">
        <v>366</v>
      </c>
      <c r="E1467">
        <v>4</v>
      </c>
      <c r="F1467">
        <v>1</v>
      </c>
      <c r="G1467" s="20" t="s">
        <v>52</v>
      </c>
      <c r="H1467" s="20" t="s">
        <v>4</v>
      </c>
      <c r="I1467">
        <v>1</v>
      </c>
      <c r="J1467" s="20" t="s">
        <v>3843</v>
      </c>
      <c r="K1467" t="b">
        <v>1</v>
      </c>
      <c r="L1467">
        <v>26716848</v>
      </c>
      <c r="M1467">
        <v>2839708</v>
      </c>
    </row>
    <row r="1468" spans="1:13" x14ac:dyDescent="0.25">
      <c r="A1468">
        <v>2022</v>
      </c>
      <c r="B1468">
        <v>2023</v>
      </c>
      <c r="C1468" s="20" t="s">
        <v>189</v>
      </c>
      <c r="D1468" s="20" t="s">
        <v>190</v>
      </c>
      <c r="E1468">
        <v>4</v>
      </c>
      <c r="F1468">
        <v>1</v>
      </c>
      <c r="G1468" s="20" t="s">
        <v>52</v>
      </c>
      <c r="H1468" s="20" t="s">
        <v>3801</v>
      </c>
      <c r="I1468">
        <v>1</v>
      </c>
      <c r="J1468" s="20" t="s">
        <v>3843</v>
      </c>
      <c r="K1468" t="b">
        <v>1</v>
      </c>
      <c r="L1468">
        <v>13382099</v>
      </c>
      <c r="M1468">
        <v>3511246</v>
      </c>
    </row>
    <row r="1469" spans="1:13" x14ac:dyDescent="0.25">
      <c r="A1469">
        <v>2022</v>
      </c>
      <c r="B1469">
        <v>2023</v>
      </c>
      <c r="C1469" s="20" t="s">
        <v>510</v>
      </c>
      <c r="D1469" s="20" t="s">
        <v>511</v>
      </c>
      <c r="E1469">
        <v>4</v>
      </c>
      <c r="F1469">
        <v>1</v>
      </c>
      <c r="G1469" s="20" t="s">
        <v>52</v>
      </c>
      <c r="H1469" s="20" t="s">
        <v>4</v>
      </c>
      <c r="I1469">
        <v>1</v>
      </c>
      <c r="J1469" s="20" t="s">
        <v>3843</v>
      </c>
      <c r="K1469" t="b">
        <v>1</v>
      </c>
      <c r="L1469">
        <v>17724459</v>
      </c>
      <c r="M1469">
        <v>1958787</v>
      </c>
    </row>
    <row r="1470" spans="1:13" x14ac:dyDescent="0.25">
      <c r="A1470">
        <v>2022</v>
      </c>
      <c r="B1470">
        <v>2023</v>
      </c>
      <c r="C1470" s="20" t="s">
        <v>1702</v>
      </c>
      <c r="D1470" s="20" t="s">
        <v>1703</v>
      </c>
      <c r="E1470">
        <v>4</v>
      </c>
      <c r="F1470">
        <v>1</v>
      </c>
      <c r="G1470" s="20" t="s">
        <v>52</v>
      </c>
      <c r="H1470" s="20" t="s">
        <v>3821</v>
      </c>
      <c r="I1470">
        <v>1</v>
      </c>
      <c r="J1470" s="20" t="s">
        <v>3843</v>
      </c>
      <c r="K1470" t="b">
        <v>1</v>
      </c>
      <c r="L1470">
        <v>12327486</v>
      </c>
      <c r="M1470">
        <v>12896802</v>
      </c>
    </row>
    <row r="1471" spans="1:13" x14ac:dyDescent="0.25">
      <c r="A1471">
        <v>2022</v>
      </c>
      <c r="B1471">
        <v>2023</v>
      </c>
      <c r="C1471" s="20" t="s">
        <v>2352</v>
      </c>
      <c r="D1471" s="20" t="s">
        <v>2353</v>
      </c>
      <c r="E1471">
        <v>1</v>
      </c>
      <c r="F1471">
        <v>3</v>
      </c>
      <c r="G1471" s="20" t="s">
        <v>40</v>
      </c>
      <c r="H1471" s="20" t="s">
        <v>3826</v>
      </c>
      <c r="I1471">
        <v>1</v>
      </c>
      <c r="J1471" s="20" t="s">
        <v>3843</v>
      </c>
      <c r="K1471" t="b">
        <v>1</v>
      </c>
      <c r="L1471">
        <v>354135000</v>
      </c>
      <c r="M1471">
        <v>388551000</v>
      </c>
    </row>
    <row r="1472" spans="1:13" x14ac:dyDescent="0.25">
      <c r="A1472">
        <v>2022</v>
      </c>
      <c r="B1472">
        <v>2023</v>
      </c>
      <c r="C1472" s="20" t="s">
        <v>288</v>
      </c>
      <c r="D1472" s="20" t="s">
        <v>289</v>
      </c>
      <c r="E1472">
        <v>1</v>
      </c>
      <c r="F1472">
        <v>3</v>
      </c>
      <c r="G1472" s="20" t="s">
        <v>40</v>
      </c>
      <c r="H1472" s="20" t="s">
        <v>4</v>
      </c>
      <c r="I1472">
        <v>1</v>
      </c>
      <c r="J1472" s="20" t="s">
        <v>3843</v>
      </c>
      <c r="K1472" t="b">
        <v>1</v>
      </c>
      <c r="L1472">
        <v>405944598</v>
      </c>
      <c r="M1472">
        <v>504964000</v>
      </c>
    </row>
    <row r="1473" spans="1:13" x14ac:dyDescent="0.25">
      <c r="A1473">
        <v>2022</v>
      </c>
      <c r="B1473">
        <v>2023</v>
      </c>
      <c r="C1473" s="20" t="s">
        <v>2551</v>
      </c>
      <c r="D1473" s="20" t="s">
        <v>2552</v>
      </c>
      <c r="E1473">
        <v>4</v>
      </c>
      <c r="F1473">
        <v>1</v>
      </c>
      <c r="G1473" s="20" t="s">
        <v>52</v>
      </c>
      <c r="H1473" s="20" t="s">
        <v>16</v>
      </c>
      <c r="I1473">
        <v>1</v>
      </c>
      <c r="J1473" s="20" t="s">
        <v>3843</v>
      </c>
      <c r="K1473" t="b">
        <v>1</v>
      </c>
      <c r="L1473">
        <v>19191444</v>
      </c>
      <c r="M1473">
        <v>12273886</v>
      </c>
    </row>
    <row r="1474" spans="1:13" x14ac:dyDescent="0.25">
      <c r="A1474">
        <v>2022</v>
      </c>
      <c r="B1474">
        <v>2023</v>
      </c>
      <c r="C1474" s="20" t="s">
        <v>3229</v>
      </c>
      <c r="D1474" s="20" t="s">
        <v>3230</v>
      </c>
      <c r="E1474">
        <v>7</v>
      </c>
      <c r="F1474">
        <v>8</v>
      </c>
      <c r="G1474" s="20" t="s">
        <v>47</v>
      </c>
      <c r="H1474" s="20" t="s">
        <v>3827</v>
      </c>
      <c r="I1474">
        <v>1</v>
      </c>
      <c r="J1474" s="20" t="s">
        <v>3843</v>
      </c>
      <c r="K1474" t="b">
        <v>1</v>
      </c>
      <c r="L1474">
        <v>171668</v>
      </c>
      <c r="M1474">
        <v>234547</v>
      </c>
    </row>
    <row r="1475" spans="1:13" x14ac:dyDescent="0.25">
      <c r="A1475">
        <v>2022</v>
      </c>
      <c r="B1475">
        <v>2023</v>
      </c>
      <c r="C1475" s="20" t="s">
        <v>158</v>
      </c>
      <c r="D1475" s="20" t="s">
        <v>159</v>
      </c>
      <c r="E1475">
        <v>4</v>
      </c>
      <c r="F1475">
        <v>1</v>
      </c>
      <c r="G1475" s="20" t="s">
        <v>52</v>
      </c>
      <c r="H1475" s="20" t="s">
        <v>3</v>
      </c>
      <c r="I1475">
        <v>1</v>
      </c>
      <c r="J1475" s="20" t="s">
        <v>3843</v>
      </c>
      <c r="K1475" t="b">
        <v>1</v>
      </c>
      <c r="L1475">
        <v>34123275</v>
      </c>
      <c r="M1475">
        <v>9393946</v>
      </c>
    </row>
    <row r="1476" spans="1:13" x14ac:dyDescent="0.25">
      <c r="A1476">
        <v>2022</v>
      </c>
      <c r="B1476">
        <v>2023</v>
      </c>
      <c r="C1476" s="20" t="s">
        <v>3238</v>
      </c>
      <c r="D1476" s="20" t="s">
        <v>3239</v>
      </c>
      <c r="E1476">
        <v>4</v>
      </c>
      <c r="F1476">
        <v>8</v>
      </c>
      <c r="G1476" s="20" t="s">
        <v>47</v>
      </c>
      <c r="H1476" s="20" t="s">
        <v>3826</v>
      </c>
      <c r="I1476">
        <v>1</v>
      </c>
      <c r="J1476" s="20" t="s">
        <v>3843</v>
      </c>
      <c r="K1476" t="b">
        <v>1</v>
      </c>
      <c r="L1476">
        <v>11652926</v>
      </c>
      <c r="M1476">
        <v>2140061</v>
      </c>
    </row>
    <row r="1477" spans="1:13" x14ac:dyDescent="0.25">
      <c r="A1477">
        <v>2022</v>
      </c>
      <c r="B1477">
        <v>2023</v>
      </c>
      <c r="C1477" s="20" t="s">
        <v>1001</v>
      </c>
      <c r="D1477" s="20" t="s">
        <v>1002</v>
      </c>
      <c r="E1477">
        <v>4</v>
      </c>
      <c r="F1477">
        <v>1</v>
      </c>
      <c r="G1477" s="20" t="s">
        <v>52</v>
      </c>
      <c r="H1477" s="20" t="s">
        <v>3809</v>
      </c>
      <c r="I1477">
        <v>1</v>
      </c>
      <c r="J1477" s="20" t="s">
        <v>3843</v>
      </c>
      <c r="K1477" t="b">
        <v>1</v>
      </c>
      <c r="L1477">
        <v>24119382</v>
      </c>
      <c r="M1477">
        <v>18006563</v>
      </c>
    </row>
    <row r="1478" spans="1:13" x14ac:dyDescent="0.25">
      <c r="A1478">
        <v>2022</v>
      </c>
      <c r="B1478">
        <v>2023</v>
      </c>
      <c r="C1478" s="20" t="s">
        <v>2272</v>
      </c>
      <c r="D1478" s="20" t="s">
        <v>2273</v>
      </c>
      <c r="E1478">
        <v>4</v>
      </c>
      <c r="F1478">
        <v>1</v>
      </c>
      <c r="G1478" s="20" t="s">
        <v>52</v>
      </c>
      <c r="H1478" s="20" t="s">
        <v>3825</v>
      </c>
      <c r="I1478">
        <v>1</v>
      </c>
      <c r="J1478" s="20" t="s">
        <v>3843</v>
      </c>
      <c r="K1478" t="b">
        <v>1</v>
      </c>
      <c r="L1478">
        <v>5685945</v>
      </c>
      <c r="M1478">
        <v>2934711</v>
      </c>
    </row>
    <row r="1479" spans="1:13" x14ac:dyDescent="0.25">
      <c r="A1479">
        <v>2022</v>
      </c>
      <c r="B1479">
        <v>2023</v>
      </c>
      <c r="C1479" s="20" t="s">
        <v>3078</v>
      </c>
      <c r="D1479" s="20" t="s">
        <v>3079</v>
      </c>
      <c r="E1479">
        <v>4</v>
      </c>
      <c r="F1479">
        <v>1</v>
      </c>
      <c r="G1479" s="20" t="s">
        <v>52</v>
      </c>
      <c r="H1479" s="20" t="s">
        <v>3835</v>
      </c>
      <c r="I1479">
        <v>1</v>
      </c>
      <c r="J1479" s="20" t="s">
        <v>3843</v>
      </c>
      <c r="K1479" t="b">
        <v>1</v>
      </c>
      <c r="L1479">
        <v>32117582</v>
      </c>
      <c r="M1479">
        <v>5781175</v>
      </c>
    </row>
    <row r="1480" spans="1:13" x14ac:dyDescent="0.25">
      <c r="A1480">
        <v>2022</v>
      </c>
      <c r="B1480">
        <v>2023</v>
      </c>
      <c r="C1480" s="20" t="s">
        <v>370</v>
      </c>
      <c r="D1480" s="20" t="s">
        <v>371</v>
      </c>
      <c r="E1480">
        <v>4</v>
      </c>
      <c r="F1480">
        <v>1</v>
      </c>
      <c r="G1480" s="20" t="s">
        <v>52</v>
      </c>
      <c r="H1480" s="20" t="s">
        <v>4</v>
      </c>
      <c r="I1480">
        <v>1</v>
      </c>
      <c r="J1480" s="20" t="s">
        <v>3843</v>
      </c>
      <c r="K1480" t="b">
        <v>1</v>
      </c>
      <c r="L1480">
        <v>43837532</v>
      </c>
      <c r="M1480">
        <v>11130752</v>
      </c>
    </row>
    <row r="1481" spans="1:13" x14ac:dyDescent="0.25">
      <c r="A1481">
        <v>2022</v>
      </c>
      <c r="B1481">
        <v>2023</v>
      </c>
      <c r="C1481" s="20" t="s">
        <v>2968</v>
      </c>
      <c r="D1481" s="20" t="s">
        <v>2969</v>
      </c>
      <c r="E1481">
        <v>4</v>
      </c>
      <c r="F1481">
        <v>1</v>
      </c>
      <c r="G1481" s="20" t="s">
        <v>52</v>
      </c>
      <c r="H1481" s="20" t="s">
        <v>14</v>
      </c>
      <c r="I1481">
        <v>1</v>
      </c>
      <c r="J1481" s="20" t="s">
        <v>3843</v>
      </c>
      <c r="K1481" t="b">
        <v>1</v>
      </c>
      <c r="L1481">
        <v>37252124</v>
      </c>
      <c r="M1481">
        <v>17190888</v>
      </c>
    </row>
    <row r="1482" spans="1:13" x14ac:dyDescent="0.25">
      <c r="A1482">
        <v>2022</v>
      </c>
      <c r="B1482">
        <v>2023</v>
      </c>
      <c r="C1482" s="20" t="s">
        <v>3346</v>
      </c>
      <c r="D1482" s="20" t="s">
        <v>3347</v>
      </c>
      <c r="E1482">
        <v>7</v>
      </c>
      <c r="F1482">
        <v>8</v>
      </c>
      <c r="G1482" s="20" t="s">
        <v>47</v>
      </c>
      <c r="H1482" s="20" t="s">
        <v>3825</v>
      </c>
      <c r="I1482">
        <v>1</v>
      </c>
      <c r="J1482" s="20" t="s">
        <v>3843</v>
      </c>
      <c r="K1482" t="b">
        <v>1</v>
      </c>
      <c r="L1482">
        <v>1333379</v>
      </c>
      <c r="M1482">
        <v>1261353</v>
      </c>
    </row>
    <row r="1483" spans="1:13" x14ac:dyDescent="0.25">
      <c r="A1483">
        <v>2022</v>
      </c>
      <c r="B1483">
        <v>2023</v>
      </c>
      <c r="C1483" s="20" t="s">
        <v>649</v>
      </c>
      <c r="D1483" s="20" t="s">
        <v>650</v>
      </c>
      <c r="E1483">
        <v>1</v>
      </c>
      <c r="F1483">
        <v>3</v>
      </c>
      <c r="G1483" s="20" t="s">
        <v>40</v>
      </c>
      <c r="H1483" s="20" t="s">
        <v>3805</v>
      </c>
      <c r="I1483">
        <v>1</v>
      </c>
      <c r="J1483" s="20" t="s">
        <v>3843</v>
      </c>
      <c r="K1483" t="b">
        <v>1</v>
      </c>
      <c r="L1483">
        <v>529301517</v>
      </c>
      <c r="M1483">
        <v>307784845</v>
      </c>
    </row>
    <row r="1484" spans="1:13" x14ac:dyDescent="0.25">
      <c r="A1484">
        <v>2022</v>
      </c>
      <c r="B1484">
        <v>2023</v>
      </c>
      <c r="C1484" s="20" t="s">
        <v>1965</v>
      </c>
      <c r="D1484" s="20" t="s">
        <v>3939</v>
      </c>
      <c r="E1484">
        <v>1</v>
      </c>
      <c r="F1484">
        <v>2</v>
      </c>
      <c r="G1484" s="20" t="s">
        <v>37</v>
      </c>
      <c r="H1484" s="20" t="s">
        <v>3823</v>
      </c>
      <c r="I1484">
        <v>1</v>
      </c>
      <c r="J1484" s="20" t="s">
        <v>3843</v>
      </c>
      <c r="K1484" t="b">
        <v>1</v>
      </c>
      <c r="L1484">
        <v>50644145</v>
      </c>
      <c r="M1484">
        <v>19392166</v>
      </c>
    </row>
    <row r="1485" spans="1:13" x14ac:dyDescent="0.25">
      <c r="A1485">
        <v>2022</v>
      </c>
      <c r="B1485">
        <v>2023</v>
      </c>
      <c r="C1485" s="20" t="s">
        <v>2942</v>
      </c>
      <c r="D1485" s="20" t="s">
        <v>2943</v>
      </c>
      <c r="E1485">
        <v>1</v>
      </c>
      <c r="F1485">
        <v>2</v>
      </c>
      <c r="G1485" s="20" t="s">
        <v>37</v>
      </c>
      <c r="H1485" s="20" t="s">
        <v>3833</v>
      </c>
      <c r="I1485">
        <v>1</v>
      </c>
      <c r="J1485" s="20" t="s">
        <v>3843</v>
      </c>
      <c r="K1485" t="b">
        <v>1</v>
      </c>
      <c r="L1485">
        <v>35424403</v>
      </c>
      <c r="M1485">
        <v>24999087</v>
      </c>
    </row>
    <row r="1486" spans="1:13" x14ac:dyDescent="0.25">
      <c r="A1486">
        <v>2022</v>
      </c>
      <c r="B1486">
        <v>2023</v>
      </c>
      <c r="C1486" s="20" t="s">
        <v>3061</v>
      </c>
      <c r="D1486" s="20" t="s">
        <v>3062</v>
      </c>
      <c r="E1486">
        <v>1</v>
      </c>
      <c r="F1486">
        <v>3</v>
      </c>
      <c r="G1486" s="20" t="s">
        <v>40</v>
      </c>
      <c r="H1486" s="20" t="s">
        <v>3834</v>
      </c>
      <c r="I1486">
        <v>1</v>
      </c>
      <c r="J1486" s="20" t="s">
        <v>3843</v>
      </c>
      <c r="K1486" t="b">
        <v>1</v>
      </c>
      <c r="L1486">
        <v>359033768</v>
      </c>
      <c r="M1486">
        <v>400974868</v>
      </c>
    </row>
    <row r="1487" spans="1:13" x14ac:dyDescent="0.25">
      <c r="A1487">
        <v>2022</v>
      </c>
      <c r="B1487">
        <v>2023</v>
      </c>
      <c r="C1487" s="20" t="s">
        <v>3568</v>
      </c>
      <c r="D1487" s="20" t="s">
        <v>3569</v>
      </c>
      <c r="E1487">
        <v>7</v>
      </c>
      <c r="F1487">
        <v>8</v>
      </c>
      <c r="G1487" s="20" t="s">
        <v>47</v>
      </c>
      <c r="H1487" s="20" t="s">
        <v>3805</v>
      </c>
      <c r="I1487">
        <v>1</v>
      </c>
      <c r="J1487" s="20" t="s">
        <v>3843</v>
      </c>
      <c r="K1487" t="b">
        <v>1</v>
      </c>
      <c r="L1487">
        <v>2649513</v>
      </c>
      <c r="M1487">
        <v>556553</v>
      </c>
    </row>
    <row r="1488" spans="1:13" x14ac:dyDescent="0.25">
      <c r="A1488">
        <v>2022</v>
      </c>
      <c r="B1488">
        <v>2023</v>
      </c>
      <c r="C1488" s="20" t="s">
        <v>641</v>
      </c>
      <c r="D1488" s="20" t="s">
        <v>642</v>
      </c>
      <c r="E1488">
        <v>1</v>
      </c>
      <c r="F1488">
        <v>3</v>
      </c>
      <c r="G1488" s="20" t="s">
        <v>40</v>
      </c>
      <c r="H1488" s="20" t="s">
        <v>3805</v>
      </c>
      <c r="I1488">
        <v>1</v>
      </c>
      <c r="J1488" s="20" t="s">
        <v>3843</v>
      </c>
      <c r="K1488" t="b">
        <v>1</v>
      </c>
      <c r="L1488">
        <v>238007476</v>
      </c>
      <c r="M1488">
        <v>163023692</v>
      </c>
    </row>
    <row r="1489" spans="1:13" x14ac:dyDescent="0.25">
      <c r="A1489">
        <v>2022</v>
      </c>
      <c r="B1489">
        <v>2023</v>
      </c>
      <c r="C1489" s="20" t="s">
        <v>3041</v>
      </c>
      <c r="D1489" s="20" t="s">
        <v>3042</v>
      </c>
      <c r="E1489">
        <v>7</v>
      </c>
      <c r="F1489">
        <v>8</v>
      </c>
      <c r="G1489" s="20" t="s">
        <v>47</v>
      </c>
      <c r="H1489" s="20" t="s">
        <v>3834</v>
      </c>
      <c r="I1489">
        <v>1</v>
      </c>
      <c r="J1489" s="20" t="s">
        <v>3843</v>
      </c>
      <c r="K1489" t="b">
        <v>1</v>
      </c>
      <c r="L1489">
        <v>1400288</v>
      </c>
      <c r="M1489">
        <v>61507</v>
      </c>
    </row>
    <row r="1490" spans="1:13" x14ac:dyDescent="0.25">
      <c r="A1490">
        <v>2022</v>
      </c>
      <c r="B1490">
        <v>2023</v>
      </c>
      <c r="C1490" s="20" t="s">
        <v>3336</v>
      </c>
      <c r="D1490" s="20" t="s">
        <v>3337</v>
      </c>
      <c r="E1490">
        <v>7</v>
      </c>
      <c r="F1490">
        <v>8</v>
      </c>
      <c r="G1490" s="20" t="s">
        <v>47</v>
      </c>
      <c r="H1490" s="20" t="s">
        <v>4</v>
      </c>
      <c r="I1490">
        <v>1</v>
      </c>
      <c r="J1490" s="20" t="s">
        <v>3843</v>
      </c>
      <c r="K1490" t="b">
        <v>1</v>
      </c>
      <c r="L1490">
        <v>3425909</v>
      </c>
      <c r="M1490">
        <v>1348792</v>
      </c>
    </row>
    <row r="1491" spans="1:13" x14ac:dyDescent="0.25">
      <c r="A1491">
        <v>2022</v>
      </c>
      <c r="B1491">
        <v>2023</v>
      </c>
      <c r="C1491" s="20" t="s">
        <v>2785</v>
      </c>
      <c r="D1491" s="20" t="s">
        <v>2786</v>
      </c>
      <c r="E1491">
        <v>1</v>
      </c>
      <c r="F1491">
        <v>4</v>
      </c>
      <c r="G1491" s="20" t="s">
        <v>168</v>
      </c>
      <c r="H1491" s="20" t="s">
        <v>3831</v>
      </c>
      <c r="I1491">
        <v>1</v>
      </c>
      <c r="J1491" s="20" t="s">
        <v>3843</v>
      </c>
      <c r="K1491" t="b">
        <v>1</v>
      </c>
      <c r="L1491">
        <v>1566423607</v>
      </c>
      <c r="M1491">
        <v>28729038</v>
      </c>
    </row>
    <row r="1492" spans="1:13" x14ac:dyDescent="0.25">
      <c r="A1492">
        <v>2022</v>
      </c>
      <c r="B1492">
        <v>2023</v>
      </c>
      <c r="C1492" s="20" t="s">
        <v>3092</v>
      </c>
      <c r="D1492" s="20" t="s">
        <v>3093</v>
      </c>
      <c r="E1492">
        <v>4</v>
      </c>
      <c r="F1492">
        <v>1</v>
      </c>
      <c r="G1492" s="20" t="s">
        <v>52</v>
      </c>
      <c r="H1492" s="20" t="s">
        <v>3835</v>
      </c>
      <c r="I1492">
        <v>1</v>
      </c>
      <c r="J1492" s="20" t="s">
        <v>3843</v>
      </c>
      <c r="K1492" t="b">
        <v>1</v>
      </c>
      <c r="L1492">
        <v>45929912</v>
      </c>
      <c r="M1492">
        <v>8857162</v>
      </c>
    </row>
    <row r="1493" spans="1:13" x14ac:dyDescent="0.25">
      <c r="A1493">
        <v>2022</v>
      </c>
      <c r="B1493">
        <v>2023</v>
      </c>
      <c r="C1493" s="20" t="s">
        <v>3870</v>
      </c>
      <c r="D1493" s="20" t="s">
        <v>3871</v>
      </c>
      <c r="E1493">
        <v>7</v>
      </c>
      <c r="F1493">
        <v>8</v>
      </c>
      <c r="G1493" s="20" t="s">
        <v>47</v>
      </c>
      <c r="H1493" s="20" t="s">
        <v>3822</v>
      </c>
      <c r="I1493">
        <v>1</v>
      </c>
      <c r="J1493" s="20" t="s">
        <v>3843</v>
      </c>
      <c r="K1493" t="b">
        <v>1</v>
      </c>
      <c r="L1493">
        <v>663059</v>
      </c>
      <c r="M1493">
        <v>568176</v>
      </c>
    </row>
    <row r="1494" spans="1:13" x14ac:dyDescent="0.25">
      <c r="A1494">
        <v>2022</v>
      </c>
      <c r="B1494">
        <v>2023</v>
      </c>
      <c r="C1494" s="20" t="s">
        <v>87</v>
      </c>
      <c r="D1494" s="20" t="s">
        <v>88</v>
      </c>
      <c r="E1494">
        <v>4</v>
      </c>
      <c r="F1494">
        <v>1</v>
      </c>
      <c r="G1494" s="20" t="s">
        <v>52</v>
      </c>
      <c r="H1494" s="20" t="s">
        <v>3800</v>
      </c>
      <c r="I1494">
        <v>1</v>
      </c>
      <c r="J1494" s="20" t="s">
        <v>3843</v>
      </c>
      <c r="K1494" t="b">
        <v>1</v>
      </c>
      <c r="L1494">
        <v>7905863</v>
      </c>
      <c r="M1494">
        <v>1732076</v>
      </c>
    </row>
    <row r="1495" spans="1:13" x14ac:dyDescent="0.25">
      <c r="A1495">
        <v>2022</v>
      </c>
      <c r="B1495">
        <v>2023</v>
      </c>
      <c r="C1495" s="20" t="s">
        <v>2837</v>
      </c>
      <c r="D1495" s="20" t="s">
        <v>2838</v>
      </c>
      <c r="E1495">
        <v>1</v>
      </c>
      <c r="F1495">
        <v>2</v>
      </c>
      <c r="G1495" s="20" t="s">
        <v>37</v>
      </c>
      <c r="H1495" s="20" t="s">
        <v>3831</v>
      </c>
      <c r="I1495">
        <v>1</v>
      </c>
      <c r="J1495" s="20" t="s">
        <v>3843</v>
      </c>
      <c r="K1495" t="b">
        <v>1</v>
      </c>
      <c r="L1495">
        <v>48719877</v>
      </c>
      <c r="M1495">
        <v>59856802</v>
      </c>
    </row>
    <row r="1496" spans="1:13" x14ac:dyDescent="0.25">
      <c r="A1496">
        <v>2022</v>
      </c>
      <c r="B1496">
        <v>2023</v>
      </c>
      <c r="C1496" s="20" t="s">
        <v>2972</v>
      </c>
      <c r="D1496" s="20" t="s">
        <v>3940</v>
      </c>
      <c r="E1496">
        <v>4</v>
      </c>
      <c r="F1496">
        <v>1</v>
      </c>
      <c r="G1496" s="20" t="s">
        <v>52</v>
      </c>
      <c r="H1496" s="20" t="s">
        <v>14</v>
      </c>
      <c r="I1496">
        <v>1</v>
      </c>
      <c r="J1496" s="20" t="s">
        <v>3843</v>
      </c>
      <c r="K1496" t="b">
        <v>1</v>
      </c>
      <c r="L1496">
        <v>39294869</v>
      </c>
      <c r="M1496">
        <v>17594184</v>
      </c>
    </row>
    <row r="1497" spans="1:13" x14ac:dyDescent="0.25">
      <c r="A1497">
        <v>2022</v>
      </c>
      <c r="B1497">
        <v>2023</v>
      </c>
      <c r="C1497" s="20" t="s">
        <v>3713</v>
      </c>
      <c r="D1497" s="20" t="s">
        <v>3714</v>
      </c>
      <c r="E1497">
        <v>7</v>
      </c>
      <c r="F1497">
        <v>8</v>
      </c>
      <c r="G1497" s="20" t="s">
        <v>47</v>
      </c>
      <c r="H1497" s="20" t="s">
        <v>4</v>
      </c>
      <c r="I1497">
        <v>1</v>
      </c>
      <c r="J1497" s="20" t="s">
        <v>3843</v>
      </c>
      <c r="K1497" t="b">
        <v>1</v>
      </c>
      <c r="L1497">
        <v>754303</v>
      </c>
      <c r="M1497">
        <v>235193</v>
      </c>
    </row>
    <row r="1498" spans="1:13" x14ac:dyDescent="0.25">
      <c r="A1498">
        <v>2022</v>
      </c>
      <c r="B1498">
        <v>2023</v>
      </c>
      <c r="C1498" s="20" t="s">
        <v>3189</v>
      </c>
      <c r="D1498" s="20" t="s">
        <v>3190</v>
      </c>
      <c r="E1498">
        <v>4</v>
      </c>
      <c r="F1498">
        <v>1</v>
      </c>
      <c r="G1498" s="20" t="s">
        <v>52</v>
      </c>
      <c r="H1498" s="20" t="s">
        <v>3806</v>
      </c>
      <c r="I1498">
        <v>1</v>
      </c>
      <c r="J1498" s="20" t="s">
        <v>3843</v>
      </c>
      <c r="K1498" t="b">
        <v>1</v>
      </c>
      <c r="L1498">
        <v>45041071</v>
      </c>
      <c r="M1498">
        <v>32301804</v>
      </c>
    </row>
    <row r="1499" spans="1:13" x14ac:dyDescent="0.25">
      <c r="A1499">
        <v>2022</v>
      </c>
      <c r="B1499">
        <v>2023</v>
      </c>
      <c r="C1499" s="20" t="s">
        <v>45</v>
      </c>
      <c r="D1499" s="20" t="s">
        <v>46</v>
      </c>
      <c r="E1499">
        <v>0</v>
      </c>
      <c r="F1499">
        <v>8</v>
      </c>
      <c r="G1499" s="20" t="s">
        <v>47</v>
      </c>
      <c r="H1499" s="20" t="s">
        <v>3800</v>
      </c>
      <c r="I1499">
        <v>1</v>
      </c>
      <c r="J1499" s="20" t="s">
        <v>3843</v>
      </c>
      <c r="K1499" t="b">
        <v>1</v>
      </c>
      <c r="L1499">
        <v>0</v>
      </c>
      <c r="M1499">
        <v>0</v>
      </c>
    </row>
    <row r="1500" spans="1:13" x14ac:dyDescent="0.25">
      <c r="A1500">
        <v>2022</v>
      </c>
      <c r="B1500">
        <v>2023</v>
      </c>
      <c r="C1500" s="20" t="s">
        <v>1620</v>
      </c>
      <c r="D1500" s="20" t="s">
        <v>1621</v>
      </c>
      <c r="E1500">
        <v>4</v>
      </c>
      <c r="F1500">
        <v>1</v>
      </c>
      <c r="G1500" s="20" t="s">
        <v>52</v>
      </c>
      <c r="H1500" s="20" t="s">
        <v>8</v>
      </c>
      <c r="I1500">
        <v>1</v>
      </c>
      <c r="J1500" s="20" t="s">
        <v>3843</v>
      </c>
      <c r="K1500" t="b">
        <v>1</v>
      </c>
      <c r="L1500">
        <v>10525788</v>
      </c>
      <c r="M1500">
        <v>6034476</v>
      </c>
    </row>
    <row r="1501" spans="1:13" x14ac:dyDescent="0.25">
      <c r="A1501">
        <v>2022</v>
      </c>
      <c r="B1501">
        <v>2023</v>
      </c>
      <c r="C1501" s="20" t="s">
        <v>3076</v>
      </c>
      <c r="D1501" s="20" t="s">
        <v>3077</v>
      </c>
      <c r="E1501">
        <v>4</v>
      </c>
      <c r="F1501">
        <v>1</v>
      </c>
      <c r="G1501" s="20" t="s">
        <v>52</v>
      </c>
      <c r="H1501" s="20" t="s">
        <v>3835</v>
      </c>
      <c r="I1501">
        <v>1</v>
      </c>
      <c r="J1501" s="20" t="s">
        <v>3843</v>
      </c>
      <c r="K1501" t="b">
        <v>1</v>
      </c>
      <c r="L1501">
        <v>137148262</v>
      </c>
      <c r="M1501">
        <v>21055667</v>
      </c>
    </row>
    <row r="1502" spans="1:13" x14ac:dyDescent="0.25">
      <c r="A1502">
        <v>2022</v>
      </c>
      <c r="B1502">
        <v>2023</v>
      </c>
      <c r="C1502" s="20" t="s">
        <v>1610</v>
      </c>
      <c r="D1502" s="20" t="s">
        <v>1611</v>
      </c>
      <c r="E1502">
        <v>4</v>
      </c>
      <c r="F1502">
        <v>1</v>
      </c>
      <c r="G1502" s="20" t="s">
        <v>52</v>
      </c>
      <c r="H1502" s="20" t="s">
        <v>3819</v>
      </c>
      <c r="I1502">
        <v>1</v>
      </c>
      <c r="J1502" s="20" t="s">
        <v>3843</v>
      </c>
      <c r="K1502" t="b">
        <v>1</v>
      </c>
      <c r="L1502">
        <v>8843497</v>
      </c>
      <c r="M1502">
        <v>2312870</v>
      </c>
    </row>
    <row r="1503" spans="1:13" x14ac:dyDescent="0.25">
      <c r="A1503">
        <v>2022</v>
      </c>
      <c r="B1503">
        <v>2023</v>
      </c>
      <c r="C1503" s="20" t="s">
        <v>404</v>
      </c>
      <c r="D1503" s="20" t="s">
        <v>405</v>
      </c>
      <c r="E1503">
        <v>4</v>
      </c>
      <c r="F1503">
        <v>1</v>
      </c>
      <c r="G1503" s="20" t="s">
        <v>52</v>
      </c>
      <c r="H1503" s="20" t="s">
        <v>4</v>
      </c>
      <c r="I1503">
        <v>1</v>
      </c>
      <c r="J1503" s="20" t="s">
        <v>3843</v>
      </c>
      <c r="K1503" t="b">
        <v>1</v>
      </c>
      <c r="L1503">
        <v>36246067</v>
      </c>
      <c r="M1503">
        <v>4205743</v>
      </c>
    </row>
    <row r="1504" spans="1:13" x14ac:dyDescent="0.25">
      <c r="A1504">
        <v>2022</v>
      </c>
      <c r="B1504">
        <v>2023</v>
      </c>
      <c r="C1504" s="20" t="s">
        <v>561</v>
      </c>
      <c r="D1504" s="20" t="s">
        <v>562</v>
      </c>
      <c r="E1504">
        <v>4</v>
      </c>
      <c r="F1504">
        <v>1</v>
      </c>
      <c r="G1504" s="20" t="s">
        <v>52</v>
      </c>
      <c r="H1504" s="20" t="s">
        <v>5</v>
      </c>
      <c r="I1504">
        <v>1</v>
      </c>
      <c r="J1504" s="20" t="s">
        <v>3843</v>
      </c>
      <c r="K1504" t="b">
        <v>1</v>
      </c>
      <c r="L1504">
        <v>59240040</v>
      </c>
      <c r="M1504">
        <v>74090303</v>
      </c>
    </row>
    <row r="1505" spans="1:13" x14ac:dyDescent="0.25">
      <c r="A1505">
        <v>2022</v>
      </c>
      <c r="B1505">
        <v>2023</v>
      </c>
      <c r="C1505" s="20" t="s">
        <v>294</v>
      </c>
      <c r="D1505" s="20" t="s">
        <v>295</v>
      </c>
      <c r="E1505">
        <v>4</v>
      </c>
      <c r="F1505">
        <v>1</v>
      </c>
      <c r="G1505" s="20" t="s">
        <v>52</v>
      </c>
      <c r="H1505" s="20" t="s">
        <v>4</v>
      </c>
      <c r="I1505">
        <v>1</v>
      </c>
      <c r="J1505" s="20" t="s">
        <v>3843</v>
      </c>
      <c r="K1505" t="b">
        <v>1</v>
      </c>
      <c r="L1505">
        <v>18793370</v>
      </c>
      <c r="M1505">
        <v>2999734</v>
      </c>
    </row>
    <row r="1506" spans="1:13" x14ac:dyDescent="0.25">
      <c r="A1506">
        <v>2022</v>
      </c>
      <c r="B1506">
        <v>2023</v>
      </c>
      <c r="C1506" s="20" t="s">
        <v>997</v>
      </c>
      <c r="D1506" s="20" t="s">
        <v>998</v>
      </c>
      <c r="E1506">
        <v>4</v>
      </c>
      <c r="F1506">
        <v>1</v>
      </c>
      <c r="G1506" s="20" t="s">
        <v>52</v>
      </c>
      <c r="H1506" s="20" t="s">
        <v>3809</v>
      </c>
      <c r="I1506">
        <v>1</v>
      </c>
      <c r="J1506" s="20" t="s">
        <v>3843</v>
      </c>
      <c r="K1506" t="b">
        <v>1</v>
      </c>
      <c r="L1506">
        <v>31903889</v>
      </c>
      <c r="M1506">
        <v>10795376</v>
      </c>
    </row>
    <row r="1507" spans="1:13" x14ac:dyDescent="0.25">
      <c r="A1507">
        <v>2022</v>
      </c>
      <c r="B1507">
        <v>2023</v>
      </c>
      <c r="C1507" s="20" t="s">
        <v>2368</v>
      </c>
      <c r="D1507" s="20" t="s">
        <v>2369</v>
      </c>
      <c r="E1507">
        <v>4</v>
      </c>
      <c r="F1507">
        <v>1</v>
      </c>
      <c r="G1507" s="20" t="s">
        <v>52</v>
      </c>
      <c r="H1507" s="20" t="s">
        <v>3826</v>
      </c>
      <c r="I1507">
        <v>1</v>
      </c>
      <c r="J1507" s="20" t="s">
        <v>3843</v>
      </c>
      <c r="K1507" t="b">
        <v>1</v>
      </c>
      <c r="L1507">
        <v>58293558</v>
      </c>
      <c r="M1507">
        <v>12110939</v>
      </c>
    </row>
    <row r="1508" spans="1:13" x14ac:dyDescent="0.25">
      <c r="A1508">
        <v>2022</v>
      </c>
      <c r="B1508">
        <v>2023</v>
      </c>
      <c r="C1508" s="20" t="s">
        <v>1564</v>
      </c>
      <c r="D1508" s="20" t="s">
        <v>1565</v>
      </c>
      <c r="E1508">
        <v>1</v>
      </c>
      <c r="F1508">
        <v>2</v>
      </c>
      <c r="G1508" s="20" t="s">
        <v>37</v>
      </c>
      <c r="H1508" s="20" t="s">
        <v>3819</v>
      </c>
      <c r="I1508">
        <v>1</v>
      </c>
      <c r="J1508" s="20" t="s">
        <v>3843</v>
      </c>
      <c r="K1508" t="b">
        <v>1</v>
      </c>
      <c r="L1508">
        <v>13224741</v>
      </c>
      <c r="M1508">
        <v>4160259</v>
      </c>
    </row>
    <row r="1509" spans="1:13" x14ac:dyDescent="0.25">
      <c r="A1509">
        <v>2022</v>
      </c>
      <c r="B1509">
        <v>2023</v>
      </c>
      <c r="C1509" s="20" t="s">
        <v>3508</v>
      </c>
      <c r="D1509" s="20" t="s">
        <v>3509</v>
      </c>
      <c r="E1509">
        <v>7</v>
      </c>
      <c r="F1509">
        <v>8</v>
      </c>
      <c r="G1509" s="20" t="s">
        <v>47</v>
      </c>
      <c r="H1509" s="20" t="s">
        <v>3834</v>
      </c>
      <c r="I1509">
        <v>1</v>
      </c>
      <c r="J1509" s="20" t="s">
        <v>3843</v>
      </c>
      <c r="K1509" t="b">
        <v>1</v>
      </c>
      <c r="L1509">
        <v>410106</v>
      </c>
      <c r="M1509">
        <v>53194</v>
      </c>
    </row>
    <row r="1510" spans="1:13" x14ac:dyDescent="0.25">
      <c r="A1510">
        <v>2022</v>
      </c>
      <c r="B1510">
        <v>2023</v>
      </c>
      <c r="C1510" s="20" t="s">
        <v>3913</v>
      </c>
      <c r="D1510" s="20" t="s">
        <v>3914</v>
      </c>
      <c r="E1510">
        <v>1</v>
      </c>
      <c r="F1510">
        <v>8</v>
      </c>
      <c r="G1510" s="20" t="s">
        <v>47</v>
      </c>
      <c r="H1510" s="20" t="s">
        <v>3827</v>
      </c>
      <c r="I1510">
        <v>1</v>
      </c>
      <c r="J1510" s="20" t="s">
        <v>3843</v>
      </c>
      <c r="K1510" t="b">
        <v>1</v>
      </c>
      <c r="L1510">
        <v>104859326</v>
      </c>
      <c r="M1510">
        <v>87499312</v>
      </c>
    </row>
    <row r="1511" spans="1:13" x14ac:dyDescent="0.25">
      <c r="A1511">
        <v>2022</v>
      </c>
      <c r="B1511">
        <v>2023</v>
      </c>
      <c r="C1511" s="20" t="s">
        <v>520</v>
      </c>
      <c r="D1511" s="20" t="s">
        <v>521</v>
      </c>
      <c r="E1511">
        <v>4</v>
      </c>
      <c r="F1511">
        <v>1</v>
      </c>
      <c r="G1511" s="20" t="s">
        <v>52</v>
      </c>
      <c r="H1511" s="20" t="s">
        <v>4</v>
      </c>
      <c r="I1511">
        <v>1</v>
      </c>
      <c r="J1511" s="20" t="s">
        <v>3843</v>
      </c>
      <c r="K1511" t="b">
        <v>1</v>
      </c>
      <c r="L1511">
        <v>15026169</v>
      </c>
      <c r="M1511">
        <v>2394699</v>
      </c>
    </row>
    <row r="1512" spans="1:13" x14ac:dyDescent="0.25">
      <c r="A1512">
        <v>2022</v>
      </c>
      <c r="B1512">
        <v>2023</v>
      </c>
      <c r="C1512" s="20" t="s">
        <v>1051</v>
      </c>
      <c r="D1512" s="20" t="s">
        <v>1052</v>
      </c>
      <c r="E1512">
        <v>4</v>
      </c>
      <c r="F1512">
        <v>1</v>
      </c>
      <c r="G1512" s="20" t="s">
        <v>52</v>
      </c>
      <c r="H1512" s="20" t="s">
        <v>3810</v>
      </c>
      <c r="I1512">
        <v>1</v>
      </c>
      <c r="J1512" s="20" t="s">
        <v>3843</v>
      </c>
      <c r="K1512" t="b">
        <v>1</v>
      </c>
      <c r="L1512">
        <v>8025020</v>
      </c>
      <c r="M1512">
        <v>1127379</v>
      </c>
    </row>
    <row r="1513" spans="1:13" x14ac:dyDescent="0.25">
      <c r="A1513">
        <v>2022</v>
      </c>
      <c r="B1513">
        <v>2023</v>
      </c>
      <c r="C1513" s="20" t="s">
        <v>1865</v>
      </c>
      <c r="D1513" s="20" t="s">
        <v>1866</v>
      </c>
      <c r="E1513">
        <v>1</v>
      </c>
      <c r="F1513">
        <v>2</v>
      </c>
      <c r="G1513" s="20" t="s">
        <v>37</v>
      </c>
      <c r="H1513" s="20" t="s">
        <v>3823</v>
      </c>
      <c r="I1513">
        <v>1</v>
      </c>
      <c r="J1513" s="20" t="s">
        <v>3843</v>
      </c>
      <c r="K1513" t="b">
        <v>1</v>
      </c>
      <c r="L1513">
        <v>155673236</v>
      </c>
      <c r="M1513">
        <v>33179914</v>
      </c>
    </row>
    <row r="1514" spans="1:13" x14ac:dyDescent="0.25">
      <c r="A1514">
        <v>2022</v>
      </c>
      <c r="B1514">
        <v>2023</v>
      </c>
      <c r="C1514" s="20" t="s">
        <v>2964</v>
      </c>
      <c r="D1514" s="20" t="s">
        <v>2965</v>
      </c>
      <c r="E1514">
        <v>1</v>
      </c>
      <c r="F1514">
        <v>2</v>
      </c>
      <c r="G1514" s="20" t="s">
        <v>37</v>
      </c>
      <c r="H1514" s="20" t="s">
        <v>14</v>
      </c>
      <c r="I1514">
        <v>1</v>
      </c>
      <c r="J1514" s="20" t="s">
        <v>3843</v>
      </c>
      <c r="K1514" t="b">
        <v>1</v>
      </c>
      <c r="L1514">
        <v>106896738</v>
      </c>
      <c r="M1514">
        <v>84886848</v>
      </c>
    </row>
    <row r="1515" spans="1:13" x14ac:dyDescent="0.25">
      <c r="A1515">
        <v>2022</v>
      </c>
      <c r="B1515">
        <v>2023</v>
      </c>
      <c r="C1515" s="20" t="s">
        <v>747</v>
      </c>
      <c r="D1515" s="20" t="s">
        <v>748</v>
      </c>
      <c r="E1515">
        <v>1</v>
      </c>
      <c r="F1515">
        <v>2</v>
      </c>
      <c r="G1515" s="20" t="s">
        <v>37</v>
      </c>
      <c r="H1515" s="20" t="s">
        <v>3806</v>
      </c>
      <c r="I1515">
        <v>1</v>
      </c>
      <c r="J1515" s="20" t="s">
        <v>3843</v>
      </c>
      <c r="K1515" t="b">
        <v>1</v>
      </c>
      <c r="L1515">
        <v>25181748</v>
      </c>
      <c r="M1515">
        <v>10450112</v>
      </c>
    </row>
    <row r="1516" spans="1:13" x14ac:dyDescent="0.25">
      <c r="A1516">
        <v>2022</v>
      </c>
      <c r="B1516">
        <v>2023</v>
      </c>
      <c r="C1516" s="20" t="s">
        <v>1338</v>
      </c>
      <c r="D1516" s="20" t="s">
        <v>1339</v>
      </c>
      <c r="E1516">
        <v>4</v>
      </c>
      <c r="F1516">
        <v>1</v>
      </c>
      <c r="G1516" s="20" t="s">
        <v>52</v>
      </c>
      <c r="H1516" s="20" t="s">
        <v>3815</v>
      </c>
      <c r="I1516">
        <v>1</v>
      </c>
      <c r="J1516" s="20" t="s">
        <v>3843</v>
      </c>
      <c r="K1516" t="b">
        <v>1</v>
      </c>
      <c r="L1516">
        <v>28650292</v>
      </c>
      <c r="M1516">
        <v>10690561</v>
      </c>
    </row>
    <row r="1517" spans="1:13" x14ac:dyDescent="0.25">
      <c r="A1517">
        <v>2022</v>
      </c>
      <c r="B1517">
        <v>2023</v>
      </c>
      <c r="C1517" s="20" t="s">
        <v>2056</v>
      </c>
      <c r="D1517" s="20" t="s">
        <v>2057</v>
      </c>
      <c r="E1517">
        <v>4</v>
      </c>
      <c r="F1517">
        <v>1</v>
      </c>
      <c r="G1517" s="20" t="s">
        <v>52</v>
      </c>
      <c r="H1517" s="20" t="s">
        <v>3824</v>
      </c>
      <c r="I1517">
        <v>1</v>
      </c>
      <c r="J1517" s="20" t="s">
        <v>3843</v>
      </c>
      <c r="K1517" t="b">
        <v>1</v>
      </c>
      <c r="L1517">
        <v>13207214</v>
      </c>
      <c r="M1517">
        <v>2690869</v>
      </c>
    </row>
    <row r="1518" spans="1:13" x14ac:dyDescent="0.25">
      <c r="A1518">
        <v>2022</v>
      </c>
      <c r="B1518">
        <v>2023</v>
      </c>
      <c r="C1518" s="20" t="s">
        <v>2085</v>
      </c>
      <c r="D1518" s="20" t="s">
        <v>2086</v>
      </c>
      <c r="E1518">
        <v>4</v>
      </c>
      <c r="F1518">
        <v>1</v>
      </c>
      <c r="G1518" s="20" t="s">
        <v>52</v>
      </c>
      <c r="H1518" s="20" t="s">
        <v>3824</v>
      </c>
      <c r="I1518">
        <v>1</v>
      </c>
      <c r="J1518" s="20" t="s">
        <v>3843</v>
      </c>
      <c r="K1518" t="b">
        <v>1</v>
      </c>
      <c r="L1518">
        <v>7528483</v>
      </c>
      <c r="M1518">
        <v>1019131</v>
      </c>
    </row>
    <row r="1519" spans="1:13" x14ac:dyDescent="0.25">
      <c r="A1519">
        <v>2022</v>
      </c>
      <c r="B1519">
        <v>2023</v>
      </c>
      <c r="C1519" s="20" t="s">
        <v>1538</v>
      </c>
      <c r="D1519" s="20" t="s">
        <v>1539</v>
      </c>
      <c r="E1519">
        <v>4</v>
      </c>
      <c r="F1519">
        <v>1</v>
      </c>
      <c r="G1519" s="20" t="s">
        <v>52</v>
      </c>
      <c r="H1519" s="20" t="s">
        <v>3818</v>
      </c>
      <c r="I1519">
        <v>1</v>
      </c>
      <c r="J1519" s="20" t="s">
        <v>3843</v>
      </c>
      <c r="K1519" t="b">
        <v>1</v>
      </c>
      <c r="L1519">
        <v>40341928</v>
      </c>
      <c r="M1519">
        <v>15944889</v>
      </c>
    </row>
    <row r="1520" spans="1:13" x14ac:dyDescent="0.25">
      <c r="A1520">
        <v>2022</v>
      </c>
      <c r="B1520">
        <v>2023</v>
      </c>
      <c r="C1520" s="20" t="s">
        <v>1650</v>
      </c>
      <c r="D1520" s="20" t="s">
        <v>1651</v>
      </c>
      <c r="E1520">
        <v>1</v>
      </c>
      <c r="F1520">
        <v>2</v>
      </c>
      <c r="G1520" s="20" t="s">
        <v>37</v>
      </c>
      <c r="H1520" s="20" t="s">
        <v>3820</v>
      </c>
      <c r="I1520">
        <v>1</v>
      </c>
      <c r="J1520" s="20" t="s">
        <v>3843</v>
      </c>
      <c r="K1520" t="b">
        <v>1</v>
      </c>
      <c r="L1520">
        <v>52051190</v>
      </c>
      <c r="M1520">
        <v>29961896</v>
      </c>
    </row>
    <row r="1521" spans="1:13" x14ac:dyDescent="0.25">
      <c r="A1521">
        <v>2022</v>
      </c>
      <c r="B1521">
        <v>2023</v>
      </c>
      <c r="C1521" s="20" t="s">
        <v>2175</v>
      </c>
      <c r="D1521" s="20" t="s">
        <v>2176</v>
      </c>
      <c r="E1521">
        <v>7</v>
      </c>
      <c r="F1521">
        <v>8</v>
      </c>
      <c r="G1521" s="20" t="s">
        <v>47</v>
      </c>
      <c r="H1521" s="20" t="s">
        <v>3825</v>
      </c>
      <c r="I1521">
        <v>1</v>
      </c>
      <c r="J1521" s="20" t="s">
        <v>3843</v>
      </c>
      <c r="K1521" t="b">
        <v>1</v>
      </c>
      <c r="L1521">
        <v>2517101</v>
      </c>
      <c r="M1521">
        <v>5831018</v>
      </c>
    </row>
    <row r="1522" spans="1:13" x14ac:dyDescent="0.25">
      <c r="A1522">
        <v>2022</v>
      </c>
      <c r="B1522">
        <v>2023</v>
      </c>
      <c r="C1522" s="20" t="s">
        <v>260</v>
      </c>
      <c r="D1522" s="20" t="s">
        <v>261</v>
      </c>
      <c r="E1522">
        <v>1</v>
      </c>
      <c r="F1522">
        <v>3</v>
      </c>
      <c r="G1522" s="20" t="s">
        <v>40</v>
      </c>
      <c r="H1522" s="20" t="s">
        <v>4</v>
      </c>
      <c r="I1522">
        <v>1</v>
      </c>
      <c r="J1522" s="20" t="s">
        <v>3843</v>
      </c>
      <c r="K1522" t="b">
        <v>1</v>
      </c>
      <c r="L1522">
        <v>172475667</v>
      </c>
      <c r="M1522">
        <v>81938815</v>
      </c>
    </row>
    <row r="1523" spans="1:13" x14ac:dyDescent="0.25">
      <c r="A1523">
        <v>2022</v>
      </c>
      <c r="B1523">
        <v>2023</v>
      </c>
      <c r="C1523" s="20" t="s">
        <v>1447</v>
      </c>
      <c r="D1523" s="20" t="s">
        <v>1448</v>
      </c>
      <c r="E1523">
        <v>4</v>
      </c>
      <c r="F1523">
        <v>1</v>
      </c>
      <c r="G1523" s="20" t="s">
        <v>52</v>
      </c>
      <c r="H1523" s="20" t="s">
        <v>3817</v>
      </c>
      <c r="I1523">
        <v>1</v>
      </c>
      <c r="J1523" s="20" t="s">
        <v>3843</v>
      </c>
      <c r="K1523" t="b">
        <v>1</v>
      </c>
      <c r="L1523">
        <v>18174000</v>
      </c>
      <c r="M1523">
        <v>10106000</v>
      </c>
    </row>
    <row r="1524" spans="1:13" x14ac:dyDescent="0.25">
      <c r="A1524">
        <v>2022</v>
      </c>
      <c r="B1524">
        <v>2023</v>
      </c>
      <c r="C1524" s="20" t="s">
        <v>1197</v>
      </c>
      <c r="D1524" s="20" t="s">
        <v>1198</v>
      </c>
      <c r="E1524">
        <v>4</v>
      </c>
      <c r="F1524">
        <v>1</v>
      </c>
      <c r="G1524" s="20" t="s">
        <v>52</v>
      </c>
      <c r="H1524" s="20" t="s">
        <v>3813</v>
      </c>
      <c r="I1524">
        <v>1</v>
      </c>
      <c r="J1524" s="20" t="s">
        <v>3843</v>
      </c>
      <c r="K1524" t="b">
        <v>1</v>
      </c>
      <c r="L1524">
        <v>11960651</v>
      </c>
      <c r="M1524">
        <v>960534</v>
      </c>
    </row>
    <row r="1525" spans="1:13" x14ac:dyDescent="0.25">
      <c r="A1525">
        <v>2022</v>
      </c>
      <c r="B1525">
        <v>2023</v>
      </c>
      <c r="C1525" s="20" t="s">
        <v>1526</v>
      </c>
      <c r="D1525" s="20" t="s">
        <v>1527</v>
      </c>
      <c r="E1525">
        <v>4</v>
      </c>
      <c r="F1525">
        <v>1</v>
      </c>
      <c r="G1525" s="20" t="s">
        <v>52</v>
      </c>
      <c r="H1525" s="20" t="s">
        <v>3818</v>
      </c>
      <c r="I1525">
        <v>1</v>
      </c>
      <c r="J1525" s="20" t="s">
        <v>3843</v>
      </c>
      <c r="K1525" t="b">
        <v>1</v>
      </c>
      <c r="L1525">
        <v>15743505</v>
      </c>
      <c r="M1525">
        <v>4786959</v>
      </c>
    </row>
    <row r="1526" spans="1:13" x14ac:dyDescent="0.25">
      <c r="A1526">
        <v>2022</v>
      </c>
      <c r="B1526">
        <v>2023</v>
      </c>
      <c r="C1526" s="20" t="s">
        <v>813</v>
      </c>
      <c r="D1526" s="20" t="s">
        <v>814</v>
      </c>
      <c r="E1526">
        <v>1</v>
      </c>
      <c r="F1526">
        <v>3</v>
      </c>
      <c r="G1526" s="20" t="s">
        <v>40</v>
      </c>
      <c r="H1526" s="20" t="s">
        <v>3806</v>
      </c>
      <c r="I1526">
        <v>1</v>
      </c>
      <c r="J1526" s="20" t="s">
        <v>3843</v>
      </c>
      <c r="K1526" t="b">
        <v>1</v>
      </c>
      <c r="L1526">
        <v>57302660</v>
      </c>
      <c r="M1526">
        <v>43742403</v>
      </c>
    </row>
    <row r="1527" spans="1:13" x14ac:dyDescent="0.25">
      <c r="A1527">
        <v>2022</v>
      </c>
      <c r="B1527">
        <v>2023</v>
      </c>
      <c r="C1527" s="20" t="s">
        <v>1831</v>
      </c>
      <c r="D1527" s="20" t="s">
        <v>1832</v>
      </c>
      <c r="E1527">
        <v>4</v>
      </c>
      <c r="F1527">
        <v>1</v>
      </c>
      <c r="G1527" s="20" t="s">
        <v>52</v>
      </c>
      <c r="H1527" s="20" t="s">
        <v>3823</v>
      </c>
      <c r="I1527">
        <v>1</v>
      </c>
      <c r="J1527" s="20" t="s">
        <v>3843</v>
      </c>
      <c r="K1527" t="b">
        <v>1</v>
      </c>
      <c r="L1527">
        <v>10911040</v>
      </c>
      <c r="M1527">
        <v>6959233</v>
      </c>
    </row>
    <row r="1528" spans="1:13" x14ac:dyDescent="0.25">
      <c r="A1528">
        <v>2022</v>
      </c>
      <c r="B1528">
        <v>2023</v>
      </c>
      <c r="C1528" s="20" t="s">
        <v>1921</v>
      </c>
      <c r="D1528" s="20" t="s">
        <v>1922</v>
      </c>
      <c r="E1528">
        <v>4</v>
      </c>
      <c r="F1528">
        <v>1</v>
      </c>
      <c r="G1528" s="20" t="s">
        <v>52</v>
      </c>
      <c r="H1528" s="20" t="s">
        <v>3823</v>
      </c>
      <c r="I1528">
        <v>1</v>
      </c>
      <c r="J1528" s="20" t="s">
        <v>3843</v>
      </c>
      <c r="K1528" t="b">
        <v>1</v>
      </c>
      <c r="L1528">
        <v>6537540</v>
      </c>
      <c r="M1528">
        <v>3922007</v>
      </c>
    </row>
    <row r="1529" spans="1:13" x14ac:dyDescent="0.25">
      <c r="A1529">
        <v>2022</v>
      </c>
      <c r="B1529">
        <v>2023</v>
      </c>
      <c r="C1529" s="20" t="s">
        <v>2020</v>
      </c>
      <c r="D1529" s="20" t="s">
        <v>2021</v>
      </c>
      <c r="E1529">
        <v>4</v>
      </c>
      <c r="F1529">
        <v>1</v>
      </c>
      <c r="G1529" s="20" t="s">
        <v>52</v>
      </c>
      <c r="H1529" s="20" t="s">
        <v>3824</v>
      </c>
      <c r="I1529">
        <v>1</v>
      </c>
      <c r="J1529" s="20" t="s">
        <v>3843</v>
      </c>
      <c r="K1529" t="b">
        <v>1</v>
      </c>
      <c r="L1529">
        <v>28485402</v>
      </c>
      <c r="M1529">
        <v>7546336</v>
      </c>
    </row>
    <row r="1530" spans="1:13" x14ac:dyDescent="0.25">
      <c r="A1530">
        <v>2022</v>
      </c>
      <c r="B1530">
        <v>2023</v>
      </c>
      <c r="C1530" s="20" t="s">
        <v>1279</v>
      </c>
      <c r="D1530" s="20" t="s">
        <v>1280</v>
      </c>
      <c r="E1530">
        <v>4</v>
      </c>
      <c r="F1530">
        <v>1</v>
      </c>
      <c r="G1530" s="20" t="s">
        <v>52</v>
      </c>
      <c r="H1530" s="20" t="s">
        <v>3814</v>
      </c>
      <c r="I1530">
        <v>1</v>
      </c>
      <c r="J1530" s="20" t="s">
        <v>3843</v>
      </c>
      <c r="K1530" t="b">
        <v>1</v>
      </c>
      <c r="L1530">
        <v>13974027</v>
      </c>
      <c r="M1530">
        <v>5055701</v>
      </c>
    </row>
    <row r="1531" spans="1:13" x14ac:dyDescent="0.25">
      <c r="A1531">
        <v>2022</v>
      </c>
      <c r="B1531">
        <v>2023</v>
      </c>
      <c r="C1531" s="20" t="s">
        <v>2196</v>
      </c>
      <c r="D1531" s="20" t="s">
        <v>2197</v>
      </c>
      <c r="E1531">
        <v>7</v>
      </c>
      <c r="F1531">
        <v>8</v>
      </c>
      <c r="G1531" s="20" t="s">
        <v>47</v>
      </c>
      <c r="H1531" s="20" t="s">
        <v>3825</v>
      </c>
      <c r="I1531">
        <v>1</v>
      </c>
      <c r="J1531" s="20" t="s">
        <v>3843</v>
      </c>
      <c r="K1531" t="b">
        <v>1</v>
      </c>
      <c r="L1531">
        <v>1441969</v>
      </c>
      <c r="M1531">
        <v>847030</v>
      </c>
    </row>
    <row r="1532" spans="1:13" x14ac:dyDescent="0.25">
      <c r="A1532">
        <v>2022</v>
      </c>
      <c r="B1532">
        <v>2023</v>
      </c>
      <c r="C1532" s="20" t="s">
        <v>793</v>
      </c>
      <c r="D1532" s="20" t="s">
        <v>794</v>
      </c>
      <c r="E1532">
        <v>1</v>
      </c>
      <c r="F1532">
        <v>2</v>
      </c>
      <c r="G1532" s="20" t="s">
        <v>37</v>
      </c>
      <c r="H1532" s="20" t="s">
        <v>3806</v>
      </c>
      <c r="I1532">
        <v>1</v>
      </c>
      <c r="J1532" s="20" t="s">
        <v>3843</v>
      </c>
      <c r="K1532" t="b">
        <v>1</v>
      </c>
      <c r="L1532">
        <v>10536736</v>
      </c>
      <c r="M1532">
        <v>3447981</v>
      </c>
    </row>
    <row r="1533" spans="1:13" x14ac:dyDescent="0.25">
      <c r="A1533">
        <v>2022</v>
      </c>
      <c r="B1533">
        <v>2023</v>
      </c>
      <c r="C1533" s="20" t="s">
        <v>2721</v>
      </c>
      <c r="D1533" s="20" t="s">
        <v>2722</v>
      </c>
      <c r="E1533">
        <v>4</v>
      </c>
      <c r="F1533">
        <v>1</v>
      </c>
      <c r="G1533" s="20" t="s">
        <v>52</v>
      </c>
      <c r="H1533" s="20" t="s">
        <v>3831</v>
      </c>
      <c r="I1533">
        <v>1</v>
      </c>
      <c r="J1533" s="20" t="s">
        <v>3843</v>
      </c>
      <c r="K1533" t="b">
        <v>1</v>
      </c>
      <c r="L1533">
        <v>10272498</v>
      </c>
      <c r="M1533">
        <v>3982357</v>
      </c>
    </row>
    <row r="1534" spans="1:13" x14ac:dyDescent="0.25">
      <c r="A1534">
        <v>2022</v>
      </c>
      <c r="B1534">
        <v>2023</v>
      </c>
      <c r="C1534" s="20" t="s">
        <v>2735</v>
      </c>
      <c r="D1534" s="20" t="s">
        <v>2736</v>
      </c>
      <c r="E1534">
        <v>4</v>
      </c>
      <c r="F1534">
        <v>1</v>
      </c>
      <c r="G1534" s="20" t="s">
        <v>52</v>
      </c>
      <c r="H1534" s="20" t="s">
        <v>3831</v>
      </c>
      <c r="I1534">
        <v>1</v>
      </c>
      <c r="J1534" s="20" t="s">
        <v>3843</v>
      </c>
      <c r="K1534" t="b">
        <v>1</v>
      </c>
      <c r="L1534">
        <v>23025180</v>
      </c>
      <c r="M1534">
        <v>8411529</v>
      </c>
    </row>
    <row r="1535" spans="1:13" x14ac:dyDescent="0.25">
      <c r="A1535">
        <v>2022</v>
      </c>
      <c r="B1535">
        <v>2023</v>
      </c>
      <c r="C1535" s="20" t="s">
        <v>1464</v>
      </c>
      <c r="D1535" s="20" t="s">
        <v>1465</v>
      </c>
      <c r="E1535">
        <v>1</v>
      </c>
      <c r="F1535">
        <v>2</v>
      </c>
      <c r="G1535" s="20" t="s">
        <v>37</v>
      </c>
      <c r="H1535" s="20" t="s">
        <v>3817</v>
      </c>
      <c r="I1535">
        <v>1</v>
      </c>
      <c r="J1535" s="20" t="s">
        <v>3843</v>
      </c>
      <c r="K1535" t="b">
        <v>1</v>
      </c>
      <c r="L1535">
        <v>36939000</v>
      </c>
      <c r="M1535">
        <v>27125000</v>
      </c>
    </row>
    <row r="1536" spans="1:13" x14ac:dyDescent="0.25">
      <c r="A1536">
        <v>2022</v>
      </c>
      <c r="B1536">
        <v>2023</v>
      </c>
      <c r="C1536" s="20" t="s">
        <v>2981</v>
      </c>
      <c r="D1536" s="20" t="s">
        <v>2982</v>
      </c>
      <c r="E1536">
        <v>4</v>
      </c>
      <c r="F1536">
        <v>1</v>
      </c>
      <c r="G1536" s="20" t="s">
        <v>52</v>
      </c>
      <c r="H1536" s="20" t="s">
        <v>14</v>
      </c>
      <c r="I1536">
        <v>1</v>
      </c>
      <c r="J1536" s="20" t="s">
        <v>3843</v>
      </c>
      <c r="K1536" t="b">
        <v>1</v>
      </c>
      <c r="L1536">
        <v>25242533</v>
      </c>
      <c r="M1536">
        <v>6795314</v>
      </c>
    </row>
    <row r="1537" spans="1:13" x14ac:dyDescent="0.25">
      <c r="A1537">
        <v>2022</v>
      </c>
      <c r="B1537">
        <v>2023</v>
      </c>
      <c r="C1537" s="20" t="s">
        <v>220</v>
      </c>
      <c r="D1537" s="20" t="s">
        <v>221</v>
      </c>
      <c r="E1537">
        <v>1</v>
      </c>
      <c r="F1537">
        <v>2</v>
      </c>
      <c r="G1537" s="20" t="s">
        <v>37</v>
      </c>
      <c r="H1537" s="20" t="s">
        <v>3801</v>
      </c>
      <c r="I1537">
        <v>1</v>
      </c>
      <c r="J1537" s="20" t="s">
        <v>3843</v>
      </c>
      <c r="K1537" t="b">
        <v>1</v>
      </c>
      <c r="L1537">
        <v>26016775</v>
      </c>
      <c r="M1537">
        <v>32923433</v>
      </c>
    </row>
    <row r="1538" spans="1:13" x14ac:dyDescent="0.25">
      <c r="A1538">
        <v>2022</v>
      </c>
      <c r="B1538">
        <v>2023</v>
      </c>
      <c r="C1538" s="20" t="s">
        <v>464</v>
      </c>
      <c r="D1538" s="20" t="s">
        <v>465</v>
      </c>
      <c r="E1538">
        <v>4</v>
      </c>
      <c r="F1538">
        <v>1</v>
      </c>
      <c r="G1538" s="20" t="s">
        <v>52</v>
      </c>
      <c r="H1538" s="20" t="s">
        <v>4</v>
      </c>
      <c r="I1538">
        <v>1</v>
      </c>
      <c r="J1538" s="20" t="s">
        <v>3843</v>
      </c>
      <c r="K1538" t="b">
        <v>1</v>
      </c>
      <c r="L1538">
        <v>33623499</v>
      </c>
      <c r="M1538">
        <v>4025007</v>
      </c>
    </row>
    <row r="1539" spans="1:13" x14ac:dyDescent="0.25">
      <c r="A1539">
        <v>2022</v>
      </c>
      <c r="B1539">
        <v>2023</v>
      </c>
      <c r="C1539" s="20" t="s">
        <v>2091</v>
      </c>
      <c r="D1539" s="20" t="s">
        <v>2092</v>
      </c>
      <c r="E1539">
        <v>4</v>
      </c>
      <c r="F1539">
        <v>1</v>
      </c>
      <c r="G1539" s="20" t="s">
        <v>52</v>
      </c>
      <c r="H1539" s="20" t="s">
        <v>3824</v>
      </c>
      <c r="I1539">
        <v>1</v>
      </c>
      <c r="J1539" s="20" t="s">
        <v>3843</v>
      </c>
      <c r="K1539" t="b">
        <v>1</v>
      </c>
      <c r="L1539">
        <v>13021586</v>
      </c>
      <c r="M1539">
        <v>1064754</v>
      </c>
    </row>
    <row r="1540" spans="1:13" x14ac:dyDescent="0.25">
      <c r="A1540">
        <v>2022</v>
      </c>
      <c r="B1540">
        <v>2023</v>
      </c>
      <c r="C1540" s="20" t="s">
        <v>2378</v>
      </c>
      <c r="D1540" s="20" t="s">
        <v>2379</v>
      </c>
      <c r="E1540">
        <v>4</v>
      </c>
      <c r="F1540">
        <v>1</v>
      </c>
      <c r="G1540" s="20" t="s">
        <v>52</v>
      </c>
      <c r="H1540" s="20" t="s">
        <v>12</v>
      </c>
      <c r="I1540">
        <v>1</v>
      </c>
      <c r="J1540" s="20" t="s">
        <v>3843</v>
      </c>
      <c r="K1540" t="b">
        <v>1</v>
      </c>
      <c r="L1540">
        <v>35356954</v>
      </c>
      <c r="M1540">
        <v>21054253</v>
      </c>
    </row>
    <row r="1541" spans="1:13" x14ac:dyDescent="0.25">
      <c r="A1541">
        <v>2022</v>
      </c>
      <c r="B1541">
        <v>2023</v>
      </c>
      <c r="C1541" s="20" t="s">
        <v>1510</v>
      </c>
      <c r="D1541" s="20" t="s">
        <v>1511</v>
      </c>
      <c r="E1541">
        <v>1</v>
      </c>
      <c r="F1541">
        <v>2</v>
      </c>
      <c r="G1541" s="20" t="s">
        <v>37</v>
      </c>
      <c r="H1541" s="20" t="s">
        <v>3818</v>
      </c>
      <c r="I1541">
        <v>1</v>
      </c>
      <c r="J1541" s="20" t="s">
        <v>3843</v>
      </c>
      <c r="K1541" t="b">
        <v>1</v>
      </c>
      <c r="L1541">
        <v>22556043</v>
      </c>
      <c r="M1541">
        <v>19080997</v>
      </c>
    </row>
    <row r="1542" spans="1:13" x14ac:dyDescent="0.25">
      <c r="A1542">
        <v>2022</v>
      </c>
      <c r="B1542">
        <v>2023</v>
      </c>
      <c r="C1542" s="20" t="s">
        <v>2060</v>
      </c>
      <c r="D1542" s="20" t="s">
        <v>2061</v>
      </c>
      <c r="E1542">
        <v>4</v>
      </c>
      <c r="F1542">
        <v>1</v>
      </c>
      <c r="G1542" s="20" t="s">
        <v>52</v>
      </c>
      <c r="H1542" s="20" t="s">
        <v>3824</v>
      </c>
      <c r="I1542">
        <v>1</v>
      </c>
      <c r="J1542" s="20" t="s">
        <v>3843</v>
      </c>
      <c r="K1542" t="b">
        <v>1</v>
      </c>
      <c r="L1542">
        <v>14389247</v>
      </c>
      <c r="M1542">
        <v>2440771</v>
      </c>
    </row>
    <row r="1543" spans="1:13" x14ac:dyDescent="0.25">
      <c r="A1543">
        <v>2022</v>
      </c>
      <c r="B1543">
        <v>2023</v>
      </c>
      <c r="C1543" s="20" t="s">
        <v>3090</v>
      </c>
      <c r="D1543" s="20" t="s">
        <v>3091</v>
      </c>
      <c r="E1543">
        <v>4</v>
      </c>
      <c r="F1543">
        <v>1</v>
      </c>
      <c r="G1543" s="20" t="s">
        <v>52</v>
      </c>
      <c r="H1543" s="20" t="s">
        <v>3835</v>
      </c>
      <c r="I1543">
        <v>1</v>
      </c>
      <c r="J1543" s="20" t="s">
        <v>3843</v>
      </c>
      <c r="K1543" t="b">
        <v>1</v>
      </c>
      <c r="L1543">
        <v>53478921</v>
      </c>
      <c r="M1543">
        <v>11148495</v>
      </c>
    </row>
    <row r="1544" spans="1:13" x14ac:dyDescent="0.25">
      <c r="A1544">
        <v>2022</v>
      </c>
      <c r="B1544">
        <v>2023</v>
      </c>
      <c r="C1544" s="20" t="s">
        <v>3847</v>
      </c>
      <c r="D1544" s="20" t="s">
        <v>3848</v>
      </c>
      <c r="E1544">
        <v>1</v>
      </c>
      <c r="F1544">
        <v>2</v>
      </c>
      <c r="G1544" s="20" t="s">
        <v>37</v>
      </c>
      <c r="H1544" s="20" t="s">
        <v>3802</v>
      </c>
      <c r="I1544">
        <v>1</v>
      </c>
      <c r="J1544" s="20" t="s">
        <v>3843</v>
      </c>
      <c r="K1544" t="b">
        <v>1</v>
      </c>
      <c r="L1544">
        <v>36024478</v>
      </c>
      <c r="M1544">
        <v>0</v>
      </c>
    </row>
    <row r="1545" spans="1:13" x14ac:dyDescent="0.25">
      <c r="A1545">
        <v>2022</v>
      </c>
      <c r="B1545">
        <v>2023</v>
      </c>
      <c r="C1545" s="20" t="s">
        <v>2422</v>
      </c>
      <c r="D1545" s="20" t="s">
        <v>2423</v>
      </c>
      <c r="E1545">
        <v>4</v>
      </c>
      <c r="F1545">
        <v>1</v>
      </c>
      <c r="G1545" s="20" t="s">
        <v>52</v>
      </c>
      <c r="H1545" s="20" t="s">
        <v>3827</v>
      </c>
      <c r="I1545">
        <v>1</v>
      </c>
      <c r="J1545" s="20" t="s">
        <v>3843</v>
      </c>
      <c r="K1545" t="b">
        <v>1</v>
      </c>
      <c r="L1545">
        <v>12624275</v>
      </c>
      <c r="M1545">
        <v>9735428</v>
      </c>
    </row>
    <row r="1546" spans="1:13" x14ac:dyDescent="0.25">
      <c r="A1546">
        <v>2022</v>
      </c>
      <c r="B1546">
        <v>2023</v>
      </c>
      <c r="C1546" s="20" t="s">
        <v>2907</v>
      </c>
      <c r="D1546" s="20" t="s">
        <v>2908</v>
      </c>
      <c r="E1546">
        <v>1</v>
      </c>
      <c r="F1546">
        <v>2</v>
      </c>
      <c r="G1546" s="20" t="s">
        <v>37</v>
      </c>
      <c r="H1546" s="20" t="s">
        <v>3833</v>
      </c>
      <c r="I1546">
        <v>1</v>
      </c>
      <c r="J1546" s="20" t="s">
        <v>3843</v>
      </c>
      <c r="K1546" t="b">
        <v>1</v>
      </c>
      <c r="L1546">
        <v>65641702</v>
      </c>
      <c r="M1546">
        <v>26910002</v>
      </c>
    </row>
    <row r="1547" spans="1:13" x14ac:dyDescent="0.25">
      <c r="A1547">
        <v>2022</v>
      </c>
      <c r="B1547">
        <v>2023</v>
      </c>
      <c r="C1547" s="20" t="s">
        <v>1847</v>
      </c>
      <c r="D1547" s="20" t="s">
        <v>1848</v>
      </c>
      <c r="E1547">
        <v>1</v>
      </c>
      <c r="F1547">
        <v>2</v>
      </c>
      <c r="G1547" s="20" t="s">
        <v>37</v>
      </c>
      <c r="H1547" s="20" t="s">
        <v>3823</v>
      </c>
      <c r="I1547">
        <v>1</v>
      </c>
      <c r="J1547" s="20" t="s">
        <v>3843</v>
      </c>
      <c r="K1547" t="b">
        <v>1</v>
      </c>
      <c r="L1547">
        <v>163889843</v>
      </c>
      <c r="M1547">
        <v>44175787</v>
      </c>
    </row>
    <row r="1548" spans="1:13" x14ac:dyDescent="0.25">
      <c r="A1548">
        <v>2022</v>
      </c>
      <c r="B1548">
        <v>2023</v>
      </c>
      <c r="C1548" s="20" t="s">
        <v>2024</v>
      </c>
      <c r="D1548" s="20" t="s">
        <v>2025</v>
      </c>
      <c r="E1548">
        <v>4</v>
      </c>
      <c r="F1548">
        <v>1</v>
      </c>
      <c r="G1548" s="20" t="s">
        <v>52</v>
      </c>
      <c r="H1548" s="20" t="s">
        <v>3824</v>
      </c>
      <c r="I1548">
        <v>1</v>
      </c>
      <c r="J1548" s="20" t="s">
        <v>3843</v>
      </c>
      <c r="K1548" t="b">
        <v>1</v>
      </c>
      <c r="L1548">
        <v>9166100</v>
      </c>
      <c r="M1548">
        <v>708635</v>
      </c>
    </row>
    <row r="1549" spans="1:13" x14ac:dyDescent="0.25">
      <c r="A1549">
        <v>2022</v>
      </c>
      <c r="B1549">
        <v>2023</v>
      </c>
      <c r="C1549" s="20" t="s">
        <v>228</v>
      </c>
      <c r="D1549" s="20" t="s">
        <v>229</v>
      </c>
      <c r="E1549">
        <v>4</v>
      </c>
      <c r="F1549">
        <v>1</v>
      </c>
      <c r="G1549" s="20" t="s">
        <v>52</v>
      </c>
      <c r="H1549" s="20" t="s">
        <v>4</v>
      </c>
      <c r="I1549">
        <v>1</v>
      </c>
      <c r="J1549" s="20" t="s">
        <v>3843</v>
      </c>
      <c r="K1549" t="b">
        <v>1</v>
      </c>
      <c r="L1549">
        <v>13034896</v>
      </c>
      <c r="M1549">
        <v>2172228</v>
      </c>
    </row>
    <row r="1550" spans="1:13" x14ac:dyDescent="0.25">
      <c r="A1550">
        <v>2022</v>
      </c>
      <c r="B1550">
        <v>2023</v>
      </c>
      <c r="C1550" s="20" t="s">
        <v>1356</v>
      </c>
      <c r="D1550" s="20" t="s">
        <v>1357</v>
      </c>
      <c r="E1550">
        <v>1</v>
      </c>
      <c r="F1550">
        <v>3</v>
      </c>
      <c r="G1550" s="20" t="s">
        <v>40</v>
      </c>
      <c r="H1550" s="20" t="s">
        <v>3816</v>
      </c>
      <c r="I1550">
        <v>1</v>
      </c>
      <c r="J1550" s="20" t="s">
        <v>3843</v>
      </c>
      <c r="K1550" t="b">
        <v>1</v>
      </c>
      <c r="L1550">
        <v>101328163</v>
      </c>
      <c r="M1550">
        <v>160503605</v>
      </c>
    </row>
    <row r="1551" spans="1:13" x14ac:dyDescent="0.25">
      <c r="A1551">
        <v>2022</v>
      </c>
      <c r="B1551">
        <v>2023</v>
      </c>
      <c r="C1551" s="20" t="s">
        <v>1384</v>
      </c>
      <c r="D1551" s="20" t="s">
        <v>1385</v>
      </c>
      <c r="E1551">
        <v>4</v>
      </c>
      <c r="F1551">
        <v>1</v>
      </c>
      <c r="G1551" s="20" t="s">
        <v>52</v>
      </c>
      <c r="H1551" s="20" t="s">
        <v>3816</v>
      </c>
      <c r="I1551">
        <v>1</v>
      </c>
      <c r="J1551" s="20" t="s">
        <v>3843</v>
      </c>
      <c r="K1551" t="b">
        <v>1</v>
      </c>
      <c r="L1551">
        <v>66241271</v>
      </c>
      <c r="M1551">
        <v>36062082</v>
      </c>
    </row>
    <row r="1552" spans="1:13" x14ac:dyDescent="0.25">
      <c r="A1552">
        <v>2022</v>
      </c>
      <c r="B1552">
        <v>2023</v>
      </c>
      <c r="C1552" s="20" t="s">
        <v>2821</v>
      </c>
      <c r="D1552" s="20" t="s">
        <v>2822</v>
      </c>
      <c r="E1552">
        <v>1</v>
      </c>
      <c r="F1552">
        <v>3</v>
      </c>
      <c r="G1552" s="20" t="s">
        <v>40</v>
      </c>
      <c r="H1552" s="20" t="s">
        <v>3831</v>
      </c>
      <c r="I1552">
        <v>1</v>
      </c>
      <c r="J1552" s="20" t="s">
        <v>3843</v>
      </c>
      <c r="K1552" t="b">
        <v>1</v>
      </c>
      <c r="L1552">
        <v>104662553</v>
      </c>
      <c r="M1552">
        <v>88723129</v>
      </c>
    </row>
    <row r="1553" spans="1:13" x14ac:dyDescent="0.25">
      <c r="A1553">
        <v>2022</v>
      </c>
      <c r="B1553">
        <v>2023</v>
      </c>
      <c r="C1553" s="20" t="s">
        <v>1205</v>
      </c>
      <c r="D1553" s="20" t="s">
        <v>1206</v>
      </c>
      <c r="E1553">
        <v>1</v>
      </c>
      <c r="F1553">
        <v>2</v>
      </c>
      <c r="G1553" s="20" t="s">
        <v>37</v>
      </c>
      <c r="H1553" s="20" t="s">
        <v>3813</v>
      </c>
      <c r="I1553">
        <v>1</v>
      </c>
      <c r="J1553" s="20" t="s">
        <v>3843</v>
      </c>
      <c r="K1553" t="b">
        <v>1</v>
      </c>
      <c r="L1553">
        <v>5490000</v>
      </c>
      <c r="M1553">
        <v>4036000</v>
      </c>
    </row>
    <row r="1554" spans="1:13" x14ac:dyDescent="0.25">
      <c r="A1554">
        <v>2022</v>
      </c>
      <c r="B1554">
        <v>2023</v>
      </c>
      <c r="C1554" s="20" t="s">
        <v>1780</v>
      </c>
      <c r="D1554" s="20" t="s">
        <v>1781</v>
      </c>
      <c r="E1554">
        <v>4</v>
      </c>
      <c r="F1554">
        <v>1</v>
      </c>
      <c r="G1554" s="20" t="s">
        <v>52</v>
      </c>
      <c r="H1554" s="20" t="s">
        <v>10</v>
      </c>
      <c r="I1554">
        <v>1</v>
      </c>
      <c r="J1554" s="20" t="s">
        <v>3843</v>
      </c>
      <c r="K1554" t="b">
        <v>1</v>
      </c>
      <c r="L1554">
        <v>28281925</v>
      </c>
      <c r="M1554">
        <v>2977790</v>
      </c>
    </row>
    <row r="1555" spans="1:13" x14ac:dyDescent="0.25">
      <c r="A1555">
        <v>2022</v>
      </c>
      <c r="B1555">
        <v>2023</v>
      </c>
      <c r="C1555" s="20" t="s">
        <v>2559</v>
      </c>
      <c r="D1555" s="20" t="s">
        <v>2560</v>
      </c>
      <c r="E1555">
        <v>1</v>
      </c>
      <c r="F1555">
        <v>2</v>
      </c>
      <c r="G1555" s="20" t="s">
        <v>37</v>
      </c>
      <c r="H1555" s="20" t="s">
        <v>16</v>
      </c>
      <c r="I1555">
        <v>1</v>
      </c>
      <c r="J1555" s="20" t="s">
        <v>3843</v>
      </c>
      <c r="K1555" t="b">
        <v>1</v>
      </c>
      <c r="L1555">
        <v>27274915</v>
      </c>
      <c r="M1555">
        <v>17739205</v>
      </c>
    </row>
    <row r="1556" spans="1:13" x14ac:dyDescent="0.25">
      <c r="A1556">
        <v>2022</v>
      </c>
      <c r="B1556">
        <v>2023</v>
      </c>
      <c r="C1556" s="20" t="s">
        <v>962</v>
      </c>
      <c r="D1556" s="20" t="s">
        <v>963</v>
      </c>
      <c r="E1556">
        <v>1</v>
      </c>
      <c r="F1556">
        <v>2</v>
      </c>
      <c r="G1556" s="20" t="s">
        <v>37</v>
      </c>
      <c r="H1556" s="20" t="s">
        <v>3807</v>
      </c>
      <c r="I1556">
        <v>1</v>
      </c>
      <c r="J1556" s="20" t="s">
        <v>3843</v>
      </c>
      <c r="K1556" t="b">
        <v>1</v>
      </c>
      <c r="L1556">
        <v>70471429</v>
      </c>
      <c r="M1556">
        <v>38233468</v>
      </c>
    </row>
    <row r="1557" spans="1:13" x14ac:dyDescent="0.25">
      <c r="A1557">
        <v>2022</v>
      </c>
      <c r="B1557">
        <v>2023</v>
      </c>
      <c r="C1557" s="20" t="s">
        <v>2811</v>
      </c>
      <c r="D1557" s="20" t="s">
        <v>2812</v>
      </c>
      <c r="E1557">
        <v>1</v>
      </c>
      <c r="F1557">
        <v>2</v>
      </c>
      <c r="G1557" s="20" t="s">
        <v>37</v>
      </c>
      <c r="H1557" s="20" t="s">
        <v>3831</v>
      </c>
      <c r="I1557">
        <v>1</v>
      </c>
      <c r="J1557" s="20" t="s">
        <v>3843</v>
      </c>
      <c r="K1557" t="b">
        <v>1</v>
      </c>
      <c r="L1557">
        <v>45801668</v>
      </c>
      <c r="M1557">
        <v>33235681</v>
      </c>
    </row>
    <row r="1558" spans="1:13" x14ac:dyDescent="0.25">
      <c r="A1558">
        <v>2022</v>
      </c>
      <c r="B1558">
        <v>2023</v>
      </c>
      <c r="C1558" s="20" t="s">
        <v>683</v>
      </c>
      <c r="D1558" s="20" t="s">
        <v>684</v>
      </c>
      <c r="E1558">
        <v>4</v>
      </c>
      <c r="F1558">
        <v>1</v>
      </c>
      <c r="G1558" s="20" t="s">
        <v>52</v>
      </c>
      <c r="H1558" s="20" t="s">
        <v>3805</v>
      </c>
      <c r="I1558">
        <v>1</v>
      </c>
      <c r="J1558" s="20" t="s">
        <v>3843</v>
      </c>
      <c r="K1558" t="b">
        <v>1</v>
      </c>
      <c r="L1558">
        <v>191115179</v>
      </c>
      <c r="M1558">
        <v>69209933</v>
      </c>
    </row>
    <row r="1559" spans="1:13" x14ac:dyDescent="0.25">
      <c r="A1559">
        <v>2022</v>
      </c>
      <c r="B1559">
        <v>2023</v>
      </c>
      <c r="C1559" s="20" t="s">
        <v>2434</v>
      </c>
      <c r="D1559" s="20" t="s">
        <v>2435</v>
      </c>
      <c r="E1559">
        <v>1</v>
      </c>
      <c r="F1559">
        <v>2</v>
      </c>
      <c r="G1559" s="20" t="s">
        <v>37</v>
      </c>
      <c r="H1559" s="20" t="s">
        <v>3827</v>
      </c>
      <c r="I1559">
        <v>1</v>
      </c>
      <c r="J1559" s="20" t="s">
        <v>3843</v>
      </c>
      <c r="K1559" t="b">
        <v>1</v>
      </c>
      <c r="L1559">
        <v>63411022</v>
      </c>
      <c r="M1559">
        <v>52595684</v>
      </c>
    </row>
    <row r="1560" spans="1:13" x14ac:dyDescent="0.25">
      <c r="A1560">
        <v>2022</v>
      </c>
      <c r="B1560">
        <v>2023</v>
      </c>
      <c r="C1560" s="20" t="s">
        <v>2860</v>
      </c>
      <c r="D1560" s="20" t="s">
        <v>2861</v>
      </c>
      <c r="E1560">
        <v>4</v>
      </c>
      <c r="F1560">
        <v>1</v>
      </c>
      <c r="G1560" s="20" t="s">
        <v>52</v>
      </c>
      <c r="H1560" s="20" t="s">
        <v>13</v>
      </c>
      <c r="I1560">
        <v>1</v>
      </c>
      <c r="J1560" s="20" t="s">
        <v>3843</v>
      </c>
      <c r="K1560" t="b">
        <v>1</v>
      </c>
      <c r="L1560">
        <v>106962827</v>
      </c>
      <c r="M1560">
        <v>50685993</v>
      </c>
    </row>
    <row r="1561" spans="1:13" x14ac:dyDescent="0.25">
      <c r="A1561">
        <v>2022</v>
      </c>
      <c r="B1561">
        <v>2023</v>
      </c>
      <c r="C1561" s="20" t="s">
        <v>1277</v>
      </c>
      <c r="D1561" s="20" t="s">
        <v>1278</v>
      </c>
      <c r="E1561">
        <v>1</v>
      </c>
      <c r="F1561">
        <v>2</v>
      </c>
      <c r="G1561" s="20" t="s">
        <v>37</v>
      </c>
      <c r="H1561" s="20" t="s">
        <v>3814</v>
      </c>
      <c r="I1561">
        <v>1</v>
      </c>
      <c r="J1561" s="20" t="s">
        <v>3843</v>
      </c>
      <c r="K1561" t="b">
        <v>1</v>
      </c>
      <c r="L1561">
        <v>201382888</v>
      </c>
      <c r="M1561">
        <v>0</v>
      </c>
    </row>
    <row r="1562" spans="1:13" x14ac:dyDescent="0.25">
      <c r="A1562">
        <v>2022</v>
      </c>
      <c r="B1562">
        <v>2023</v>
      </c>
      <c r="C1562" s="20" t="s">
        <v>605</v>
      </c>
      <c r="D1562" s="20" t="s">
        <v>606</v>
      </c>
      <c r="E1562">
        <v>1</v>
      </c>
      <c r="F1562">
        <v>2</v>
      </c>
      <c r="G1562" s="20" t="s">
        <v>37</v>
      </c>
      <c r="H1562" s="20" t="s">
        <v>3802</v>
      </c>
      <c r="I1562">
        <v>1</v>
      </c>
      <c r="J1562" s="20" t="s">
        <v>3843</v>
      </c>
      <c r="K1562" t="b">
        <v>1</v>
      </c>
      <c r="L1562">
        <v>70194076</v>
      </c>
      <c r="M1562">
        <v>44844663</v>
      </c>
    </row>
    <row r="1563" spans="1:13" x14ac:dyDescent="0.25">
      <c r="A1563">
        <v>2022</v>
      </c>
      <c r="B1563">
        <v>2023</v>
      </c>
      <c r="C1563" s="20" t="s">
        <v>2950</v>
      </c>
      <c r="D1563" s="20" t="s">
        <v>2951</v>
      </c>
      <c r="E1563">
        <v>4</v>
      </c>
      <c r="F1563">
        <v>1</v>
      </c>
      <c r="G1563" s="20" t="s">
        <v>52</v>
      </c>
      <c r="H1563" s="20" t="s">
        <v>14</v>
      </c>
      <c r="I1563">
        <v>1</v>
      </c>
      <c r="J1563" s="20" t="s">
        <v>3843</v>
      </c>
      <c r="K1563" t="b">
        <v>1</v>
      </c>
      <c r="L1563">
        <v>18112498</v>
      </c>
      <c r="M1563">
        <v>4766448</v>
      </c>
    </row>
    <row r="1564" spans="1:13" x14ac:dyDescent="0.25">
      <c r="A1564">
        <v>2022</v>
      </c>
      <c r="B1564">
        <v>2023</v>
      </c>
      <c r="C1564" s="20" t="s">
        <v>2224</v>
      </c>
      <c r="D1564" s="20" t="s">
        <v>2225</v>
      </c>
      <c r="E1564">
        <v>1</v>
      </c>
      <c r="F1564">
        <v>2</v>
      </c>
      <c r="G1564" s="20" t="s">
        <v>37</v>
      </c>
      <c r="H1564" s="20" t="s">
        <v>3825</v>
      </c>
      <c r="I1564">
        <v>1</v>
      </c>
      <c r="J1564" s="20" t="s">
        <v>3843</v>
      </c>
      <c r="K1564" t="b">
        <v>1</v>
      </c>
      <c r="L1564">
        <v>8487087</v>
      </c>
      <c r="M1564">
        <v>5725928</v>
      </c>
    </row>
    <row r="1565" spans="1:13" x14ac:dyDescent="0.25">
      <c r="A1565">
        <v>2022</v>
      </c>
      <c r="B1565">
        <v>2023</v>
      </c>
      <c r="C1565" s="20" t="s">
        <v>1005</v>
      </c>
      <c r="D1565" s="20" t="s">
        <v>1006</v>
      </c>
      <c r="E1565">
        <v>1</v>
      </c>
      <c r="F1565">
        <v>3</v>
      </c>
      <c r="G1565" s="20" t="s">
        <v>40</v>
      </c>
      <c r="H1565" s="20" t="s">
        <v>3809</v>
      </c>
      <c r="I1565">
        <v>1</v>
      </c>
      <c r="J1565" s="20" t="s">
        <v>3843</v>
      </c>
      <c r="K1565" t="b">
        <v>1</v>
      </c>
      <c r="L1565">
        <v>331108019</v>
      </c>
      <c r="M1565">
        <v>363467428</v>
      </c>
    </row>
    <row r="1566" spans="1:13" x14ac:dyDescent="0.25">
      <c r="A1566">
        <v>2022</v>
      </c>
      <c r="B1566">
        <v>2023</v>
      </c>
      <c r="C1566" s="20" t="s">
        <v>2157</v>
      </c>
      <c r="D1566" s="20" t="s">
        <v>2158</v>
      </c>
      <c r="E1566">
        <v>1</v>
      </c>
      <c r="F1566">
        <v>2</v>
      </c>
      <c r="G1566" s="20" t="s">
        <v>37</v>
      </c>
      <c r="H1566" s="20" t="s">
        <v>9</v>
      </c>
      <c r="I1566">
        <v>1</v>
      </c>
      <c r="J1566" s="20" t="s">
        <v>3843</v>
      </c>
      <c r="K1566" t="b">
        <v>1</v>
      </c>
      <c r="L1566">
        <v>15896692</v>
      </c>
      <c r="M1566">
        <v>6793575</v>
      </c>
    </row>
    <row r="1567" spans="1:13" x14ac:dyDescent="0.25">
      <c r="A1567">
        <v>2022</v>
      </c>
      <c r="B1567">
        <v>2023</v>
      </c>
      <c r="C1567" s="20" t="s">
        <v>496</v>
      </c>
      <c r="D1567" s="20" t="s">
        <v>497</v>
      </c>
      <c r="E1567">
        <v>7</v>
      </c>
      <c r="F1567">
        <v>8</v>
      </c>
      <c r="G1567" s="20" t="s">
        <v>47</v>
      </c>
      <c r="H1567" s="20" t="s">
        <v>4</v>
      </c>
      <c r="I1567">
        <v>1</v>
      </c>
      <c r="J1567" s="20" t="s">
        <v>3843</v>
      </c>
      <c r="K1567" t="b">
        <v>1</v>
      </c>
      <c r="L1567">
        <v>1283671</v>
      </c>
      <c r="M1567">
        <v>1240866</v>
      </c>
    </row>
    <row r="1568" spans="1:13" x14ac:dyDescent="0.25">
      <c r="A1568">
        <v>2022</v>
      </c>
      <c r="B1568">
        <v>2023</v>
      </c>
      <c r="C1568" s="20" t="s">
        <v>719</v>
      </c>
      <c r="D1568" s="20" t="s">
        <v>720</v>
      </c>
      <c r="E1568">
        <v>1</v>
      </c>
      <c r="F1568">
        <v>2</v>
      </c>
      <c r="G1568" s="20" t="s">
        <v>37</v>
      </c>
      <c r="H1568" s="20" t="s">
        <v>3805</v>
      </c>
      <c r="I1568">
        <v>1</v>
      </c>
      <c r="J1568" s="20" t="s">
        <v>3843</v>
      </c>
      <c r="K1568" t="b">
        <v>1</v>
      </c>
      <c r="L1568">
        <v>50691313</v>
      </c>
      <c r="M1568">
        <v>20786956</v>
      </c>
    </row>
    <row r="1569" spans="1:13" x14ac:dyDescent="0.25">
      <c r="A1569">
        <v>2022</v>
      </c>
      <c r="B1569">
        <v>2023</v>
      </c>
      <c r="C1569" s="20" t="s">
        <v>1751</v>
      </c>
      <c r="D1569" s="20" t="s">
        <v>1752</v>
      </c>
      <c r="E1569">
        <v>4</v>
      </c>
      <c r="F1569">
        <v>1</v>
      </c>
      <c r="G1569" s="20" t="s">
        <v>52</v>
      </c>
      <c r="H1569" s="20" t="s">
        <v>3822</v>
      </c>
      <c r="I1569">
        <v>1</v>
      </c>
      <c r="J1569" s="20" t="s">
        <v>3843</v>
      </c>
      <c r="K1569" t="b">
        <v>1</v>
      </c>
      <c r="L1569">
        <v>29489326</v>
      </c>
      <c r="M1569">
        <v>24666775</v>
      </c>
    </row>
    <row r="1570" spans="1:13" x14ac:dyDescent="0.25">
      <c r="A1570">
        <v>2022</v>
      </c>
      <c r="B1570">
        <v>2023</v>
      </c>
      <c r="C1570" s="20" t="s">
        <v>2839</v>
      </c>
      <c r="D1570" s="20" t="s">
        <v>2840</v>
      </c>
      <c r="E1570">
        <v>4</v>
      </c>
      <c r="F1570">
        <v>1</v>
      </c>
      <c r="G1570" s="20" t="s">
        <v>52</v>
      </c>
      <c r="H1570" s="20" t="s">
        <v>3831</v>
      </c>
      <c r="I1570">
        <v>1</v>
      </c>
      <c r="J1570" s="20" t="s">
        <v>3843</v>
      </c>
      <c r="K1570" t="b">
        <v>1</v>
      </c>
      <c r="L1570">
        <v>3914404</v>
      </c>
      <c r="M1570">
        <v>3596517</v>
      </c>
    </row>
    <row r="1571" spans="1:13" x14ac:dyDescent="0.25">
      <c r="A1571">
        <v>2022</v>
      </c>
      <c r="B1571">
        <v>2023</v>
      </c>
      <c r="C1571" s="20" t="s">
        <v>1392</v>
      </c>
      <c r="D1571" s="20" t="s">
        <v>1393</v>
      </c>
      <c r="E1571">
        <v>1</v>
      </c>
      <c r="F1571">
        <v>2</v>
      </c>
      <c r="G1571" s="20" t="s">
        <v>37</v>
      </c>
      <c r="H1571" s="20" t="s">
        <v>3816</v>
      </c>
      <c r="I1571">
        <v>1</v>
      </c>
      <c r="J1571" s="20" t="s">
        <v>3843</v>
      </c>
      <c r="K1571" t="b">
        <v>1</v>
      </c>
      <c r="L1571">
        <v>84462000</v>
      </c>
      <c r="M1571">
        <v>88305000</v>
      </c>
    </row>
    <row r="1572" spans="1:13" x14ac:dyDescent="0.25">
      <c r="A1572">
        <v>2022</v>
      </c>
      <c r="B1572">
        <v>2023</v>
      </c>
      <c r="C1572" s="20" t="s">
        <v>169</v>
      </c>
      <c r="D1572" s="20" t="s">
        <v>170</v>
      </c>
      <c r="E1572">
        <v>1</v>
      </c>
      <c r="F1572">
        <v>3</v>
      </c>
      <c r="G1572" s="20" t="s">
        <v>40</v>
      </c>
      <c r="H1572" s="20" t="s">
        <v>3801</v>
      </c>
      <c r="I1572">
        <v>1</v>
      </c>
      <c r="J1572" s="20" t="s">
        <v>3843</v>
      </c>
      <c r="K1572" t="b">
        <v>1</v>
      </c>
      <c r="L1572">
        <v>307023465</v>
      </c>
      <c r="M1572">
        <v>279144723</v>
      </c>
    </row>
    <row r="1573" spans="1:13" x14ac:dyDescent="0.25">
      <c r="A1573">
        <v>2022</v>
      </c>
      <c r="B1573">
        <v>2023</v>
      </c>
      <c r="C1573" s="20" t="s">
        <v>807</v>
      </c>
      <c r="D1573" s="20" t="s">
        <v>808</v>
      </c>
      <c r="E1573">
        <v>1</v>
      </c>
      <c r="F1573">
        <v>2</v>
      </c>
      <c r="G1573" s="20" t="s">
        <v>37</v>
      </c>
      <c r="H1573" s="20" t="s">
        <v>3806</v>
      </c>
      <c r="I1573">
        <v>1</v>
      </c>
      <c r="J1573" s="20" t="s">
        <v>3843</v>
      </c>
      <c r="K1573" t="b">
        <v>1</v>
      </c>
      <c r="L1573">
        <v>20640067</v>
      </c>
      <c r="M1573">
        <v>6176272</v>
      </c>
    </row>
    <row r="1574" spans="1:13" x14ac:dyDescent="0.25">
      <c r="A1574">
        <v>2022</v>
      </c>
      <c r="B1574">
        <v>2023</v>
      </c>
      <c r="C1574" s="20" t="s">
        <v>1451</v>
      </c>
      <c r="D1574" s="20" t="s">
        <v>1452</v>
      </c>
      <c r="E1574">
        <v>4</v>
      </c>
      <c r="F1574">
        <v>1</v>
      </c>
      <c r="G1574" s="20" t="s">
        <v>52</v>
      </c>
      <c r="H1574" s="20" t="s">
        <v>3817</v>
      </c>
      <c r="I1574">
        <v>1</v>
      </c>
      <c r="J1574" s="20" t="s">
        <v>3843</v>
      </c>
      <c r="K1574" t="b">
        <v>1</v>
      </c>
      <c r="L1574">
        <v>26306000</v>
      </c>
      <c r="M1574">
        <v>12413000</v>
      </c>
    </row>
    <row r="1575" spans="1:13" x14ac:dyDescent="0.25">
      <c r="A1575">
        <v>2022</v>
      </c>
      <c r="B1575">
        <v>2023</v>
      </c>
      <c r="C1575" s="20" t="s">
        <v>2093</v>
      </c>
      <c r="D1575" s="20" t="s">
        <v>2094</v>
      </c>
      <c r="E1575">
        <v>4</v>
      </c>
      <c r="F1575">
        <v>1</v>
      </c>
      <c r="G1575" s="20" t="s">
        <v>52</v>
      </c>
      <c r="H1575" s="20" t="s">
        <v>3824</v>
      </c>
      <c r="I1575">
        <v>1</v>
      </c>
      <c r="J1575" s="20" t="s">
        <v>3843</v>
      </c>
      <c r="K1575" t="b">
        <v>1</v>
      </c>
      <c r="L1575">
        <v>2830963</v>
      </c>
      <c r="M1575">
        <v>211348</v>
      </c>
    </row>
    <row r="1576" spans="1:13" x14ac:dyDescent="0.25">
      <c r="A1576">
        <v>2022</v>
      </c>
      <c r="B1576">
        <v>2023</v>
      </c>
      <c r="C1576" s="20" t="s">
        <v>1829</v>
      </c>
      <c r="D1576" s="20" t="s">
        <v>1830</v>
      </c>
      <c r="E1576">
        <v>4</v>
      </c>
      <c r="F1576">
        <v>1</v>
      </c>
      <c r="G1576" s="20" t="s">
        <v>52</v>
      </c>
      <c r="H1576" s="20" t="s">
        <v>3823</v>
      </c>
      <c r="I1576">
        <v>1</v>
      </c>
      <c r="J1576" s="20" t="s">
        <v>3843</v>
      </c>
      <c r="K1576" t="b">
        <v>1</v>
      </c>
      <c r="L1576">
        <v>28798823</v>
      </c>
      <c r="M1576">
        <v>10212249</v>
      </c>
    </row>
    <row r="1577" spans="1:13" x14ac:dyDescent="0.25">
      <c r="A1577">
        <v>2022</v>
      </c>
      <c r="B1577">
        <v>2023</v>
      </c>
      <c r="C1577" s="20" t="s">
        <v>2189</v>
      </c>
      <c r="D1577" s="20" t="s">
        <v>2190</v>
      </c>
      <c r="E1577">
        <v>4</v>
      </c>
      <c r="F1577">
        <v>1</v>
      </c>
      <c r="G1577" s="20" t="s">
        <v>52</v>
      </c>
      <c r="H1577" s="20" t="s">
        <v>3825</v>
      </c>
      <c r="I1577">
        <v>1</v>
      </c>
      <c r="J1577" s="20" t="s">
        <v>3843</v>
      </c>
      <c r="K1577" t="b">
        <v>1</v>
      </c>
      <c r="L1577">
        <v>17925648</v>
      </c>
      <c r="M1577">
        <v>18040604</v>
      </c>
    </row>
    <row r="1578" spans="1:13" x14ac:dyDescent="0.25">
      <c r="A1578">
        <v>2022</v>
      </c>
      <c r="B1578">
        <v>2023</v>
      </c>
      <c r="C1578" s="20" t="s">
        <v>2597</v>
      </c>
      <c r="D1578" s="20" t="s">
        <v>2598</v>
      </c>
      <c r="E1578">
        <v>4</v>
      </c>
      <c r="F1578">
        <v>8</v>
      </c>
      <c r="G1578" s="20" t="s">
        <v>47</v>
      </c>
      <c r="H1578" s="20" t="s">
        <v>3830</v>
      </c>
      <c r="I1578">
        <v>1</v>
      </c>
      <c r="J1578" s="20" t="s">
        <v>3843</v>
      </c>
      <c r="K1578" t="b">
        <v>1</v>
      </c>
      <c r="L1578">
        <v>2359867</v>
      </c>
      <c r="M1578">
        <v>424016</v>
      </c>
    </row>
    <row r="1579" spans="1:13" x14ac:dyDescent="0.25">
      <c r="A1579">
        <v>2022</v>
      </c>
      <c r="B1579">
        <v>2023</v>
      </c>
      <c r="C1579" s="20" t="s">
        <v>3013</v>
      </c>
      <c r="D1579" s="20" t="s">
        <v>3014</v>
      </c>
      <c r="E1579">
        <v>1</v>
      </c>
      <c r="F1579">
        <v>3</v>
      </c>
      <c r="G1579" s="20" t="s">
        <v>40</v>
      </c>
      <c r="H1579" s="20" t="s">
        <v>14</v>
      </c>
      <c r="I1579">
        <v>1</v>
      </c>
      <c r="J1579" s="20" t="s">
        <v>3843</v>
      </c>
      <c r="K1579" t="b">
        <v>1</v>
      </c>
      <c r="L1579">
        <v>1849841221</v>
      </c>
      <c r="M1579">
        <v>1158212605</v>
      </c>
    </row>
    <row r="1580" spans="1:13" x14ac:dyDescent="0.25">
      <c r="A1580">
        <v>2022</v>
      </c>
      <c r="B1580">
        <v>2023</v>
      </c>
      <c r="C1580" s="20" t="s">
        <v>211</v>
      </c>
      <c r="D1580" s="20" t="s">
        <v>212</v>
      </c>
      <c r="E1580">
        <v>4</v>
      </c>
      <c r="F1580">
        <v>1</v>
      </c>
      <c r="G1580" s="20" t="s">
        <v>52</v>
      </c>
      <c r="H1580" s="20" t="s">
        <v>3801</v>
      </c>
      <c r="I1580">
        <v>1</v>
      </c>
      <c r="J1580" s="20" t="s">
        <v>3843</v>
      </c>
      <c r="K1580" t="b">
        <v>1</v>
      </c>
      <c r="L1580">
        <v>6428241</v>
      </c>
      <c r="M1580">
        <v>1665122</v>
      </c>
    </row>
    <row r="1581" spans="1:13" x14ac:dyDescent="0.25">
      <c r="A1581">
        <v>2022</v>
      </c>
      <c r="B1581">
        <v>2023</v>
      </c>
      <c r="C1581" s="20" t="s">
        <v>625</v>
      </c>
      <c r="D1581" s="20" t="s">
        <v>626</v>
      </c>
      <c r="E1581">
        <v>1</v>
      </c>
      <c r="F1581">
        <v>2</v>
      </c>
      <c r="G1581" s="20" t="s">
        <v>37</v>
      </c>
      <c r="H1581" s="20" t="s">
        <v>3805</v>
      </c>
      <c r="I1581">
        <v>1</v>
      </c>
      <c r="J1581" s="20" t="s">
        <v>3843</v>
      </c>
      <c r="K1581" t="b">
        <v>1</v>
      </c>
      <c r="L1581">
        <v>30734164</v>
      </c>
      <c r="M1581">
        <v>6612253</v>
      </c>
    </row>
    <row r="1582" spans="1:13" x14ac:dyDescent="0.25">
      <c r="A1582">
        <v>2022</v>
      </c>
      <c r="B1582">
        <v>2023</v>
      </c>
      <c r="C1582" s="20" t="s">
        <v>1835</v>
      </c>
      <c r="D1582" s="20" t="s">
        <v>1836</v>
      </c>
      <c r="E1582">
        <v>4</v>
      </c>
      <c r="F1582">
        <v>1</v>
      </c>
      <c r="G1582" s="20" t="s">
        <v>52</v>
      </c>
      <c r="H1582" s="20" t="s">
        <v>3823</v>
      </c>
      <c r="I1582">
        <v>1</v>
      </c>
      <c r="J1582" s="20" t="s">
        <v>3843</v>
      </c>
      <c r="K1582" t="b">
        <v>1</v>
      </c>
      <c r="L1582">
        <v>2656140</v>
      </c>
      <c r="M1582">
        <v>1374992</v>
      </c>
    </row>
    <row r="1583" spans="1:13" x14ac:dyDescent="0.25">
      <c r="A1583">
        <v>2022</v>
      </c>
      <c r="B1583">
        <v>2023</v>
      </c>
      <c r="C1583" s="20" t="s">
        <v>183</v>
      </c>
      <c r="D1583" s="20" t="s">
        <v>184</v>
      </c>
      <c r="E1583">
        <v>1</v>
      </c>
      <c r="F1583">
        <v>3</v>
      </c>
      <c r="G1583" s="20" t="s">
        <v>40</v>
      </c>
      <c r="H1583" s="20" t="s">
        <v>3801</v>
      </c>
      <c r="I1583">
        <v>1</v>
      </c>
      <c r="J1583" s="20" t="s">
        <v>3843</v>
      </c>
      <c r="K1583" t="b">
        <v>1</v>
      </c>
      <c r="L1583">
        <v>79385547</v>
      </c>
      <c r="M1583">
        <v>59058730</v>
      </c>
    </row>
    <row r="1584" spans="1:13" x14ac:dyDescent="0.25">
      <c r="A1584">
        <v>2022</v>
      </c>
      <c r="B1584">
        <v>2023</v>
      </c>
      <c r="C1584" s="20" t="s">
        <v>1096</v>
      </c>
      <c r="D1584" s="20" t="s">
        <v>1097</v>
      </c>
      <c r="E1584">
        <v>4</v>
      </c>
      <c r="F1584">
        <v>1</v>
      </c>
      <c r="G1584" s="20" t="s">
        <v>52</v>
      </c>
      <c r="H1584" s="20" t="s">
        <v>3811</v>
      </c>
      <c r="I1584">
        <v>1</v>
      </c>
      <c r="J1584" s="20" t="s">
        <v>3843</v>
      </c>
      <c r="K1584" t="b">
        <v>1</v>
      </c>
      <c r="L1584">
        <v>9351513</v>
      </c>
      <c r="M1584">
        <v>3544632</v>
      </c>
    </row>
    <row r="1585" spans="1:13" x14ac:dyDescent="0.25">
      <c r="A1585">
        <v>2022</v>
      </c>
      <c r="B1585">
        <v>2023</v>
      </c>
      <c r="C1585" s="20" t="s">
        <v>1183</v>
      </c>
      <c r="D1585" s="20" t="s">
        <v>1184</v>
      </c>
      <c r="E1585">
        <v>1</v>
      </c>
      <c r="F1585">
        <v>2</v>
      </c>
      <c r="G1585" s="20" t="s">
        <v>37</v>
      </c>
      <c r="H1585" s="20" t="s">
        <v>3812</v>
      </c>
      <c r="I1585">
        <v>1</v>
      </c>
      <c r="J1585" s="20" t="s">
        <v>3843</v>
      </c>
      <c r="K1585" t="b">
        <v>1</v>
      </c>
      <c r="L1585">
        <v>70830835</v>
      </c>
      <c r="M1585">
        <v>63291671</v>
      </c>
    </row>
    <row r="1586" spans="1:13" x14ac:dyDescent="0.25">
      <c r="A1586">
        <v>2022</v>
      </c>
      <c r="B1586">
        <v>2023</v>
      </c>
      <c r="C1586" s="20" t="s">
        <v>1578</v>
      </c>
      <c r="D1586" s="20" t="s">
        <v>1579</v>
      </c>
      <c r="E1586">
        <v>1</v>
      </c>
      <c r="F1586">
        <v>2</v>
      </c>
      <c r="G1586" s="20" t="s">
        <v>37</v>
      </c>
      <c r="H1586" s="20" t="s">
        <v>3819</v>
      </c>
      <c r="I1586">
        <v>1</v>
      </c>
      <c r="J1586" s="20" t="s">
        <v>3843</v>
      </c>
      <c r="K1586" t="b">
        <v>1</v>
      </c>
      <c r="L1586">
        <v>28882750</v>
      </c>
      <c r="M1586">
        <v>11503168</v>
      </c>
    </row>
    <row r="1587" spans="1:13" x14ac:dyDescent="0.25">
      <c r="A1587">
        <v>2022</v>
      </c>
      <c r="B1587">
        <v>2023</v>
      </c>
      <c r="C1587" s="20" t="s">
        <v>1215</v>
      </c>
      <c r="D1587" s="20" t="s">
        <v>1216</v>
      </c>
      <c r="E1587">
        <v>4</v>
      </c>
      <c r="F1587">
        <v>1</v>
      </c>
      <c r="G1587" s="20" t="s">
        <v>52</v>
      </c>
      <c r="H1587" s="20" t="s">
        <v>3813</v>
      </c>
      <c r="I1587">
        <v>1</v>
      </c>
      <c r="J1587" s="20" t="s">
        <v>3843</v>
      </c>
      <c r="K1587" t="b">
        <v>1</v>
      </c>
      <c r="L1587">
        <v>8715278</v>
      </c>
      <c r="M1587">
        <v>90669</v>
      </c>
    </row>
    <row r="1588" spans="1:13" x14ac:dyDescent="0.25">
      <c r="A1588">
        <v>2022</v>
      </c>
      <c r="B1588">
        <v>2023</v>
      </c>
      <c r="C1588" s="20" t="s">
        <v>2382</v>
      </c>
      <c r="D1588" s="20" t="s">
        <v>2383</v>
      </c>
      <c r="E1588">
        <v>4</v>
      </c>
      <c r="F1588">
        <v>1</v>
      </c>
      <c r="G1588" s="20" t="s">
        <v>52</v>
      </c>
      <c r="H1588" s="20" t="s">
        <v>12</v>
      </c>
      <c r="I1588">
        <v>1</v>
      </c>
      <c r="J1588" s="20" t="s">
        <v>3843</v>
      </c>
      <c r="K1588" t="b">
        <v>1</v>
      </c>
      <c r="L1588">
        <v>6416884</v>
      </c>
      <c r="M1588">
        <v>2123257</v>
      </c>
    </row>
    <row r="1589" spans="1:13" x14ac:dyDescent="0.25">
      <c r="A1589">
        <v>2022</v>
      </c>
      <c r="B1589">
        <v>2023</v>
      </c>
      <c r="C1589" s="20" t="s">
        <v>603</v>
      </c>
      <c r="D1589" s="20" t="s">
        <v>604</v>
      </c>
      <c r="E1589">
        <v>1</v>
      </c>
      <c r="F1589">
        <v>2</v>
      </c>
      <c r="G1589" s="20" t="s">
        <v>37</v>
      </c>
      <c r="H1589" s="20" t="s">
        <v>3802</v>
      </c>
      <c r="I1589">
        <v>1</v>
      </c>
      <c r="J1589" s="20" t="s">
        <v>3843</v>
      </c>
      <c r="K1589" t="b">
        <v>1</v>
      </c>
      <c r="L1589">
        <v>130767972</v>
      </c>
      <c r="M1589">
        <v>91410013</v>
      </c>
    </row>
    <row r="1590" spans="1:13" x14ac:dyDescent="0.25">
      <c r="A1590">
        <v>2022</v>
      </c>
      <c r="B1590">
        <v>2023</v>
      </c>
      <c r="C1590" s="20" t="s">
        <v>2007</v>
      </c>
      <c r="D1590" s="20" t="s">
        <v>2008</v>
      </c>
      <c r="E1590">
        <v>4</v>
      </c>
      <c r="F1590">
        <v>1</v>
      </c>
      <c r="G1590" s="20" t="s">
        <v>52</v>
      </c>
      <c r="H1590" s="20" t="s">
        <v>3824</v>
      </c>
      <c r="I1590">
        <v>1</v>
      </c>
      <c r="J1590" s="20" t="s">
        <v>3843</v>
      </c>
      <c r="K1590" t="b">
        <v>1</v>
      </c>
      <c r="L1590">
        <v>22206719</v>
      </c>
      <c r="M1590">
        <v>4993296</v>
      </c>
    </row>
    <row r="1591" spans="1:13" x14ac:dyDescent="0.25">
      <c r="A1591">
        <v>2022</v>
      </c>
      <c r="B1591">
        <v>2023</v>
      </c>
      <c r="C1591" s="20" t="s">
        <v>2284</v>
      </c>
      <c r="D1591" s="20" t="s">
        <v>2285</v>
      </c>
      <c r="E1591">
        <v>7</v>
      </c>
      <c r="F1591">
        <v>8</v>
      </c>
      <c r="G1591" s="20" t="s">
        <v>47</v>
      </c>
      <c r="H1591" s="20" t="s">
        <v>3825</v>
      </c>
      <c r="I1591">
        <v>1</v>
      </c>
      <c r="J1591" s="20" t="s">
        <v>3843</v>
      </c>
      <c r="K1591" t="b">
        <v>1</v>
      </c>
      <c r="L1591">
        <v>829317</v>
      </c>
      <c r="M1591">
        <v>487362</v>
      </c>
    </row>
    <row r="1592" spans="1:13" x14ac:dyDescent="0.25">
      <c r="A1592">
        <v>2022</v>
      </c>
      <c r="B1592">
        <v>2023</v>
      </c>
      <c r="C1592" s="20" t="s">
        <v>2507</v>
      </c>
      <c r="D1592" s="20" t="s">
        <v>2508</v>
      </c>
      <c r="E1592">
        <v>4</v>
      </c>
      <c r="F1592">
        <v>1</v>
      </c>
      <c r="G1592" s="20" t="s">
        <v>52</v>
      </c>
      <c r="H1592" s="20" t="s">
        <v>3829</v>
      </c>
      <c r="I1592">
        <v>1</v>
      </c>
      <c r="J1592" s="20" t="s">
        <v>3843</v>
      </c>
      <c r="K1592" t="b">
        <v>1</v>
      </c>
      <c r="L1592">
        <v>52553712</v>
      </c>
      <c r="M1592">
        <v>30741071</v>
      </c>
    </row>
    <row r="1593" spans="1:13" x14ac:dyDescent="0.25">
      <c r="A1593">
        <v>2022</v>
      </c>
      <c r="B1593">
        <v>2023</v>
      </c>
      <c r="C1593" s="20" t="s">
        <v>3140</v>
      </c>
      <c r="D1593" s="20" t="s">
        <v>3141</v>
      </c>
      <c r="E1593">
        <v>4</v>
      </c>
      <c r="F1593">
        <v>1</v>
      </c>
      <c r="G1593" s="20" t="s">
        <v>52</v>
      </c>
      <c r="H1593" s="20" t="s">
        <v>22</v>
      </c>
      <c r="I1593">
        <v>1</v>
      </c>
      <c r="J1593" s="20" t="s">
        <v>3843</v>
      </c>
      <c r="K1593" t="b">
        <v>1</v>
      </c>
      <c r="L1593">
        <v>11264825</v>
      </c>
      <c r="M1593">
        <v>3597950</v>
      </c>
    </row>
    <row r="1594" spans="1:13" x14ac:dyDescent="0.25">
      <c r="A1594">
        <v>2022</v>
      </c>
      <c r="B1594">
        <v>2023</v>
      </c>
      <c r="C1594" s="20" t="s">
        <v>3711</v>
      </c>
      <c r="D1594" s="20" t="s">
        <v>3712</v>
      </c>
      <c r="E1594">
        <v>7</v>
      </c>
      <c r="F1594">
        <v>8</v>
      </c>
      <c r="G1594" s="20" t="s">
        <v>47</v>
      </c>
      <c r="H1594" s="20" t="s">
        <v>4</v>
      </c>
      <c r="I1594">
        <v>1</v>
      </c>
      <c r="J1594" s="20" t="s">
        <v>3843</v>
      </c>
      <c r="K1594" t="b">
        <v>1</v>
      </c>
      <c r="L1594">
        <v>106069</v>
      </c>
      <c r="M1594">
        <v>77825</v>
      </c>
    </row>
    <row r="1595" spans="1:13" x14ac:dyDescent="0.25">
      <c r="A1595">
        <v>2022</v>
      </c>
      <c r="B1595">
        <v>2023</v>
      </c>
      <c r="C1595" s="20" t="s">
        <v>1576</v>
      </c>
      <c r="D1595" s="20" t="s">
        <v>1577</v>
      </c>
      <c r="E1595">
        <v>4</v>
      </c>
      <c r="F1595">
        <v>1</v>
      </c>
      <c r="G1595" s="20" t="s">
        <v>52</v>
      </c>
      <c r="H1595" s="20" t="s">
        <v>3819</v>
      </c>
      <c r="I1595">
        <v>1</v>
      </c>
      <c r="J1595" s="20" t="s">
        <v>3843</v>
      </c>
      <c r="K1595" t="b">
        <v>1</v>
      </c>
      <c r="L1595">
        <v>10771000</v>
      </c>
      <c r="M1595">
        <v>5023507</v>
      </c>
    </row>
    <row r="1596" spans="1:13" x14ac:dyDescent="0.25">
      <c r="A1596">
        <v>2022</v>
      </c>
      <c r="B1596">
        <v>2023</v>
      </c>
      <c r="C1596" s="20" t="s">
        <v>482</v>
      </c>
      <c r="D1596" s="20" t="s">
        <v>483</v>
      </c>
      <c r="E1596">
        <v>4</v>
      </c>
      <c r="F1596">
        <v>1</v>
      </c>
      <c r="G1596" s="20" t="s">
        <v>52</v>
      </c>
      <c r="H1596" s="20" t="s">
        <v>4</v>
      </c>
      <c r="I1596">
        <v>1</v>
      </c>
      <c r="J1596" s="20" t="s">
        <v>3843</v>
      </c>
      <c r="K1596" t="b">
        <v>1</v>
      </c>
      <c r="L1596">
        <v>109731982</v>
      </c>
      <c r="M1596">
        <v>17954743</v>
      </c>
    </row>
    <row r="1597" spans="1:13" x14ac:dyDescent="0.25">
      <c r="A1597">
        <v>2022</v>
      </c>
      <c r="B1597">
        <v>2023</v>
      </c>
      <c r="C1597" s="20" t="s">
        <v>2234</v>
      </c>
      <c r="D1597" s="20" t="s">
        <v>3941</v>
      </c>
      <c r="E1597">
        <v>4</v>
      </c>
      <c r="F1597">
        <v>8</v>
      </c>
      <c r="G1597" s="20" t="s">
        <v>47</v>
      </c>
      <c r="H1597" s="20" t="s">
        <v>3825</v>
      </c>
      <c r="I1597">
        <v>1</v>
      </c>
      <c r="J1597" s="20" t="s">
        <v>3843</v>
      </c>
      <c r="K1597" t="b">
        <v>1</v>
      </c>
      <c r="L1597">
        <v>2477085</v>
      </c>
      <c r="M1597">
        <v>2650315</v>
      </c>
    </row>
    <row r="1598" spans="1:13" x14ac:dyDescent="0.25">
      <c r="A1598">
        <v>2022</v>
      </c>
      <c r="B1598">
        <v>2023</v>
      </c>
      <c r="C1598" s="20" t="s">
        <v>2191</v>
      </c>
      <c r="D1598" s="20" t="s">
        <v>2192</v>
      </c>
      <c r="E1598">
        <v>4</v>
      </c>
      <c r="F1598">
        <v>1</v>
      </c>
      <c r="G1598" s="20" t="s">
        <v>52</v>
      </c>
      <c r="H1598" s="20" t="s">
        <v>3825</v>
      </c>
      <c r="I1598">
        <v>1</v>
      </c>
      <c r="J1598" s="20" t="s">
        <v>3843</v>
      </c>
      <c r="K1598" t="b">
        <v>1</v>
      </c>
      <c r="L1598">
        <v>28684519</v>
      </c>
      <c r="M1598">
        <v>20245389</v>
      </c>
    </row>
    <row r="1599" spans="1:13" x14ac:dyDescent="0.25">
      <c r="A1599">
        <v>2022</v>
      </c>
      <c r="B1599">
        <v>2023</v>
      </c>
      <c r="C1599" s="20" t="s">
        <v>3025</v>
      </c>
      <c r="D1599" s="20" t="s">
        <v>3895</v>
      </c>
      <c r="E1599">
        <v>1</v>
      </c>
      <c r="F1599">
        <v>2</v>
      </c>
      <c r="G1599" s="20" t="s">
        <v>37</v>
      </c>
      <c r="H1599" s="20" t="s">
        <v>3834</v>
      </c>
      <c r="I1599">
        <v>1</v>
      </c>
      <c r="J1599" s="20" t="s">
        <v>3843</v>
      </c>
      <c r="K1599" t="b">
        <v>1</v>
      </c>
      <c r="L1599">
        <v>8615683</v>
      </c>
      <c r="M1599">
        <v>7484484</v>
      </c>
    </row>
    <row r="1600" spans="1:13" x14ac:dyDescent="0.25">
      <c r="A1600">
        <v>2022</v>
      </c>
      <c r="B1600">
        <v>2023</v>
      </c>
      <c r="C1600" s="20" t="s">
        <v>3548</v>
      </c>
      <c r="D1600" s="20" t="s">
        <v>3549</v>
      </c>
      <c r="E1600">
        <v>7</v>
      </c>
      <c r="F1600">
        <v>8</v>
      </c>
      <c r="G1600" s="20" t="s">
        <v>47</v>
      </c>
      <c r="H1600" s="20" t="s">
        <v>3827</v>
      </c>
      <c r="I1600">
        <v>1</v>
      </c>
      <c r="J1600" s="20" t="s">
        <v>3843</v>
      </c>
      <c r="K1600" t="b">
        <v>1</v>
      </c>
      <c r="L1600">
        <v>955684</v>
      </c>
      <c r="M1600">
        <v>854058</v>
      </c>
    </row>
    <row r="1601" spans="1:13" x14ac:dyDescent="0.25">
      <c r="A1601">
        <v>2022</v>
      </c>
      <c r="B1601">
        <v>2023</v>
      </c>
      <c r="C1601" s="20" t="s">
        <v>1909</v>
      </c>
      <c r="D1601" s="20" t="s">
        <v>1910</v>
      </c>
      <c r="E1601">
        <v>4</v>
      </c>
      <c r="F1601">
        <v>1</v>
      </c>
      <c r="G1601" s="20" t="s">
        <v>52</v>
      </c>
      <c r="H1601" s="20" t="s">
        <v>3823</v>
      </c>
      <c r="I1601">
        <v>1</v>
      </c>
      <c r="J1601" s="20" t="s">
        <v>3843</v>
      </c>
      <c r="K1601" t="b">
        <v>1</v>
      </c>
      <c r="L1601">
        <v>24934598</v>
      </c>
      <c r="M1601">
        <v>12917639</v>
      </c>
    </row>
    <row r="1602" spans="1:13" x14ac:dyDescent="0.25">
      <c r="A1602">
        <v>2022</v>
      </c>
      <c r="B1602">
        <v>2023</v>
      </c>
      <c r="C1602" s="20" t="s">
        <v>3193</v>
      </c>
      <c r="D1602" s="20" t="s">
        <v>3194</v>
      </c>
      <c r="E1602">
        <v>4</v>
      </c>
      <c r="F1602">
        <v>1</v>
      </c>
      <c r="G1602" s="20" t="s">
        <v>52</v>
      </c>
      <c r="H1602" s="20" t="s">
        <v>3822</v>
      </c>
      <c r="I1602">
        <v>1</v>
      </c>
      <c r="J1602" s="20" t="s">
        <v>3843</v>
      </c>
      <c r="K1602" t="b">
        <v>1</v>
      </c>
      <c r="L1602">
        <v>5356261</v>
      </c>
      <c r="M1602">
        <v>1796618</v>
      </c>
    </row>
    <row r="1603" spans="1:13" x14ac:dyDescent="0.25">
      <c r="A1603">
        <v>2022</v>
      </c>
      <c r="B1603">
        <v>2023</v>
      </c>
      <c r="C1603" s="20" t="s">
        <v>915</v>
      </c>
      <c r="D1603" s="20" t="s">
        <v>916</v>
      </c>
      <c r="E1603">
        <v>4</v>
      </c>
      <c r="F1603">
        <v>1</v>
      </c>
      <c r="G1603" s="20" t="s">
        <v>52</v>
      </c>
      <c r="H1603" s="20" t="s">
        <v>3807</v>
      </c>
      <c r="I1603">
        <v>1</v>
      </c>
      <c r="J1603" s="20" t="s">
        <v>3843</v>
      </c>
      <c r="K1603" t="b">
        <v>1</v>
      </c>
      <c r="L1603">
        <v>21065296</v>
      </c>
      <c r="M1603">
        <v>16155020</v>
      </c>
    </row>
    <row r="1604" spans="1:13" x14ac:dyDescent="0.25">
      <c r="A1604">
        <v>2022</v>
      </c>
      <c r="B1604">
        <v>2023</v>
      </c>
      <c r="C1604" s="20" t="s">
        <v>1584</v>
      </c>
      <c r="D1604" s="20" t="s">
        <v>1585</v>
      </c>
      <c r="E1604">
        <v>1</v>
      </c>
      <c r="F1604">
        <v>3</v>
      </c>
      <c r="G1604" s="20" t="s">
        <v>40</v>
      </c>
      <c r="H1604" s="20" t="s">
        <v>3819</v>
      </c>
      <c r="I1604">
        <v>1</v>
      </c>
      <c r="J1604" s="20" t="s">
        <v>3843</v>
      </c>
      <c r="K1604" t="b">
        <v>1</v>
      </c>
      <c r="L1604">
        <v>154773235</v>
      </c>
      <c r="M1604">
        <v>157985935</v>
      </c>
    </row>
    <row r="1605" spans="1:13" x14ac:dyDescent="0.25">
      <c r="A1605">
        <v>2022</v>
      </c>
      <c r="B1605">
        <v>2023</v>
      </c>
      <c r="C1605" s="20" t="s">
        <v>3023</v>
      </c>
      <c r="D1605" s="20" t="s">
        <v>3024</v>
      </c>
      <c r="E1605">
        <v>7</v>
      </c>
      <c r="F1605">
        <v>8</v>
      </c>
      <c r="G1605" s="20" t="s">
        <v>47</v>
      </c>
      <c r="H1605" s="20" t="s">
        <v>3834</v>
      </c>
      <c r="I1605">
        <v>1</v>
      </c>
      <c r="J1605" s="20" t="s">
        <v>3843</v>
      </c>
      <c r="K1605" t="b">
        <v>1</v>
      </c>
      <c r="L1605">
        <v>909852</v>
      </c>
      <c r="M1605">
        <v>10356</v>
      </c>
    </row>
    <row r="1606" spans="1:13" x14ac:dyDescent="0.25">
      <c r="A1606">
        <v>2022</v>
      </c>
      <c r="B1606">
        <v>2023</v>
      </c>
      <c r="C1606" s="20" t="s">
        <v>326</v>
      </c>
      <c r="D1606" s="20" t="s">
        <v>327</v>
      </c>
      <c r="E1606">
        <v>4</v>
      </c>
      <c r="F1606">
        <v>1</v>
      </c>
      <c r="G1606" s="20" t="s">
        <v>52</v>
      </c>
      <c r="H1606" s="20" t="s">
        <v>4</v>
      </c>
      <c r="I1606">
        <v>1</v>
      </c>
      <c r="J1606" s="20" t="s">
        <v>3843</v>
      </c>
      <c r="K1606" t="b">
        <v>1</v>
      </c>
      <c r="L1606">
        <v>13771056</v>
      </c>
      <c r="M1606">
        <v>2362439</v>
      </c>
    </row>
    <row r="1607" spans="1:13" x14ac:dyDescent="0.25">
      <c r="A1607">
        <v>2022</v>
      </c>
      <c r="B1607">
        <v>2023</v>
      </c>
      <c r="C1607" s="20" t="s">
        <v>653</v>
      </c>
      <c r="D1607" s="20" t="s">
        <v>654</v>
      </c>
      <c r="E1607">
        <v>4</v>
      </c>
      <c r="F1607">
        <v>8</v>
      </c>
      <c r="G1607" s="20" t="s">
        <v>47</v>
      </c>
      <c r="H1607" s="20" t="s">
        <v>3805</v>
      </c>
      <c r="I1607">
        <v>1</v>
      </c>
      <c r="J1607" s="20" t="s">
        <v>3843</v>
      </c>
      <c r="K1607" t="b">
        <v>1</v>
      </c>
      <c r="L1607">
        <v>4213849</v>
      </c>
      <c r="M1607">
        <v>1038481</v>
      </c>
    </row>
    <row r="1608" spans="1:13" x14ac:dyDescent="0.25">
      <c r="A1608">
        <v>2022</v>
      </c>
      <c r="B1608">
        <v>2023</v>
      </c>
      <c r="C1608" s="20" t="s">
        <v>2636</v>
      </c>
      <c r="D1608" s="20" t="s">
        <v>2637</v>
      </c>
      <c r="E1608">
        <v>4</v>
      </c>
      <c r="F1608">
        <v>8</v>
      </c>
      <c r="G1608" s="20" t="s">
        <v>47</v>
      </c>
      <c r="H1608" s="20" t="s">
        <v>3830</v>
      </c>
      <c r="I1608">
        <v>1</v>
      </c>
      <c r="J1608" s="20" t="s">
        <v>3843</v>
      </c>
      <c r="K1608" t="b">
        <v>1</v>
      </c>
      <c r="L1608">
        <v>7224181</v>
      </c>
      <c r="M1608">
        <v>2149240</v>
      </c>
    </row>
    <row r="1609" spans="1:13" x14ac:dyDescent="0.25">
      <c r="A1609">
        <v>2022</v>
      </c>
      <c r="B1609">
        <v>2023</v>
      </c>
      <c r="C1609" s="20" t="s">
        <v>3633</v>
      </c>
      <c r="D1609" s="20" t="s">
        <v>3634</v>
      </c>
      <c r="E1609">
        <v>1</v>
      </c>
      <c r="F1609">
        <v>3</v>
      </c>
      <c r="G1609" s="20" t="s">
        <v>40</v>
      </c>
      <c r="H1609" s="20" t="s">
        <v>4</v>
      </c>
      <c r="I1609">
        <v>1</v>
      </c>
      <c r="J1609" s="20" t="s">
        <v>3843</v>
      </c>
      <c r="K1609" t="b">
        <v>1</v>
      </c>
      <c r="L1609">
        <v>107092576</v>
      </c>
      <c r="M1609">
        <v>81236000</v>
      </c>
    </row>
    <row r="1610" spans="1:13" x14ac:dyDescent="0.25">
      <c r="A1610">
        <v>2022</v>
      </c>
      <c r="B1610">
        <v>2023</v>
      </c>
      <c r="C1610" s="20" t="s">
        <v>2581</v>
      </c>
      <c r="D1610" s="20" t="s">
        <v>2582</v>
      </c>
      <c r="E1610">
        <v>4</v>
      </c>
      <c r="F1610">
        <v>1</v>
      </c>
      <c r="G1610" s="20" t="s">
        <v>52</v>
      </c>
      <c r="H1610" s="20" t="s">
        <v>3830</v>
      </c>
      <c r="I1610">
        <v>1</v>
      </c>
      <c r="J1610" s="20" t="s">
        <v>3843</v>
      </c>
      <c r="K1610" t="b">
        <v>1</v>
      </c>
      <c r="L1610">
        <v>21770438</v>
      </c>
      <c r="M1610">
        <v>7624253</v>
      </c>
    </row>
    <row r="1611" spans="1:13" x14ac:dyDescent="0.25">
      <c r="A1611">
        <v>2022</v>
      </c>
      <c r="B1611">
        <v>2023</v>
      </c>
      <c r="C1611" s="20" t="s">
        <v>2749</v>
      </c>
      <c r="D1611" s="20" t="s">
        <v>2750</v>
      </c>
      <c r="E1611">
        <v>1</v>
      </c>
      <c r="F1611">
        <v>3</v>
      </c>
      <c r="G1611" s="20" t="s">
        <v>40</v>
      </c>
      <c r="H1611" s="20" t="s">
        <v>3831</v>
      </c>
      <c r="I1611">
        <v>1</v>
      </c>
      <c r="J1611" s="20" t="s">
        <v>3843</v>
      </c>
      <c r="K1611" t="b">
        <v>1</v>
      </c>
      <c r="L1611">
        <v>251992021</v>
      </c>
      <c r="M1611">
        <v>114451629</v>
      </c>
    </row>
    <row r="1612" spans="1:13" x14ac:dyDescent="0.25">
      <c r="A1612">
        <v>2022</v>
      </c>
      <c r="B1612">
        <v>2023</v>
      </c>
      <c r="C1612" s="20" t="s">
        <v>889</v>
      </c>
      <c r="D1612" s="20" t="s">
        <v>890</v>
      </c>
      <c r="E1612">
        <v>4</v>
      </c>
      <c r="F1612">
        <v>1</v>
      </c>
      <c r="G1612" s="20" t="s">
        <v>52</v>
      </c>
      <c r="H1612" s="20" t="s">
        <v>3807</v>
      </c>
      <c r="I1612">
        <v>1</v>
      </c>
      <c r="J1612" s="20" t="s">
        <v>3843</v>
      </c>
      <c r="K1612" t="b">
        <v>1</v>
      </c>
      <c r="L1612">
        <v>35511096</v>
      </c>
      <c r="M1612">
        <v>17502613</v>
      </c>
    </row>
    <row r="1613" spans="1:13" x14ac:dyDescent="0.25">
      <c r="A1613">
        <v>2022</v>
      </c>
      <c r="B1613">
        <v>2023</v>
      </c>
      <c r="C1613" s="20" t="s">
        <v>1905</v>
      </c>
      <c r="D1613" s="20" t="s">
        <v>1906</v>
      </c>
      <c r="E1613">
        <v>4</v>
      </c>
      <c r="F1613">
        <v>1</v>
      </c>
      <c r="G1613" s="20" t="s">
        <v>52</v>
      </c>
      <c r="H1613" s="20" t="s">
        <v>3823</v>
      </c>
      <c r="I1613">
        <v>1</v>
      </c>
      <c r="J1613" s="20" t="s">
        <v>3843</v>
      </c>
      <c r="K1613" t="b">
        <v>1</v>
      </c>
      <c r="L1613">
        <v>26052962</v>
      </c>
      <c r="M1613">
        <v>10065929</v>
      </c>
    </row>
    <row r="1614" spans="1:13" x14ac:dyDescent="0.25">
      <c r="A1614">
        <v>2022</v>
      </c>
      <c r="B1614">
        <v>2023</v>
      </c>
      <c r="C1614" s="20" t="s">
        <v>1794</v>
      </c>
      <c r="D1614" s="20" t="s">
        <v>1795</v>
      </c>
      <c r="E1614">
        <v>4</v>
      </c>
      <c r="F1614">
        <v>1</v>
      </c>
      <c r="G1614" s="20" t="s">
        <v>52</v>
      </c>
      <c r="H1614" s="20" t="s">
        <v>10</v>
      </c>
      <c r="I1614">
        <v>1</v>
      </c>
      <c r="J1614" s="20" t="s">
        <v>3843</v>
      </c>
      <c r="K1614" t="b">
        <v>1</v>
      </c>
      <c r="L1614">
        <v>8778239</v>
      </c>
      <c r="M1614">
        <v>2592019</v>
      </c>
    </row>
    <row r="1615" spans="1:13" x14ac:dyDescent="0.25">
      <c r="A1615">
        <v>2022</v>
      </c>
      <c r="B1615">
        <v>2023</v>
      </c>
      <c r="C1615" s="20" t="s">
        <v>2725</v>
      </c>
      <c r="D1615" s="20" t="s">
        <v>2726</v>
      </c>
      <c r="E1615">
        <v>4</v>
      </c>
      <c r="F1615">
        <v>1</v>
      </c>
      <c r="G1615" s="20" t="s">
        <v>52</v>
      </c>
      <c r="H1615" s="20" t="s">
        <v>3831</v>
      </c>
      <c r="I1615">
        <v>1</v>
      </c>
      <c r="J1615" s="20" t="s">
        <v>3843</v>
      </c>
      <c r="K1615" t="b">
        <v>1</v>
      </c>
      <c r="L1615">
        <v>39745911</v>
      </c>
      <c r="M1615">
        <v>5246779</v>
      </c>
    </row>
    <row r="1616" spans="1:13" x14ac:dyDescent="0.25">
      <c r="A1616">
        <v>2022</v>
      </c>
      <c r="B1616">
        <v>2023</v>
      </c>
      <c r="C1616" s="20" t="s">
        <v>2761</v>
      </c>
      <c r="D1616" s="20" t="s">
        <v>2762</v>
      </c>
      <c r="E1616">
        <v>4</v>
      </c>
      <c r="F1616">
        <v>1</v>
      </c>
      <c r="G1616" s="20" t="s">
        <v>52</v>
      </c>
      <c r="H1616" s="20" t="s">
        <v>3831</v>
      </c>
      <c r="I1616">
        <v>1</v>
      </c>
      <c r="J1616" s="20" t="s">
        <v>3843</v>
      </c>
      <c r="K1616" t="b">
        <v>1</v>
      </c>
      <c r="L1616">
        <v>56057383</v>
      </c>
      <c r="M1616">
        <v>9496714</v>
      </c>
    </row>
    <row r="1617" spans="1:13" x14ac:dyDescent="0.25">
      <c r="A1617">
        <v>2022</v>
      </c>
      <c r="B1617">
        <v>2023</v>
      </c>
      <c r="C1617" s="20" t="s">
        <v>639</v>
      </c>
      <c r="D1617" s="20" t="s">
        <v>640</v>
      </c>
      <c r="E1617">
        <v>1</v>
      </c>
      <c r="F1617">
        <v>3</v>
      </c>
      <c r="G1617" s="20" t="s">
        <v>40</v>
      </c>
      <c r="H1617" s="20" t="s">
        <v>3805</v>
      </c>
      <c r="I1617">
        <v>1</v>
      </c>
      <c r="J1617" s="20" t="s">
        <v>3843</v>
      </c>
      <c r="K1617" t="b">
        <v>1</v>
      </c>
      <c r="L1617">
        <v>104045680</v>
      </c>
      <c r="M1617">
        <v>43775104</v>
      </c>
    </row>
    <row r="1618" spans="1:13" x14ac:dyDescent="0.25">
      <c r="A1618">
        <v>2022</v>
      </c>
      <c r="B1618">
        <v>2023</v>
      </c>
      <c r="C1618" s="20" t="s">
        <v>2230</v>
      </c>
      <c r="D1618" s="20" t="s">
        <v>2231</v>
      </c>
      <c r="E1618">
        <v>4</v>
      </c>
      <c r="F1618">
        <v>1</v>
      </c>
      <c r="G1618" s="20" t="s">
        <v>52</v>
      </c>
      <c r="H1618" s="20" t="s">
        <v>3825</v>
      </c>
      <c r="I1618">
        <v>1</v>
      </c>
      <c r="J1618" s="20" t="s">
        <v>3843</v>
      </c>
      <c r="K1618" t="b">
        <v>1</v>
      </c>
      <c r="L1618">
        <v>7356100</v>
      </c>
      <c r="M1618">
        <v>5484730</v>
      </c>
    </row>
    <row r="1619" spans="1:13" x14ac:dyDescent="0.25">
      <c r="A1619">
        <v>2022</v>
      </c>
      <c r="B1619">
        <v>2023</v>
      </c>
      <c r="C1619" s="20" t="s">
        <v>384</v>
      </c>
      <c r="D1619" s="20" t="s">
        <v>385</v>
      </c>
      <c r="E1619">
        <v>4</v>
      </c>
      <c r="F1619">
        <v>1</v>
      </c>
      <c r="G1619" s="20" t="s">
        <v>52</v>
      </c>
      <c r="H1619" s="20" t="s">
        <v>4</v>
      </c>
      <c r="I1619">
        <v>1</v>
      </c>
      <c r="J1619" s="20" t="s">
        <v>3843</v>
      </c>
      <c r="K1619" t="b">
        <v>1</v>
      </c>
      <c r="L1619">
        <v>35816532</v>
      </c>
      <c r="M1619">
        <v>2923842</v>
      </c>
    </row>
    <row r="1620" spans="1:13" x14ac:dyDescent="0.25">
      <c r="A1620">
        <v>2022</v>
      </c>
      <c r="B1620">
        <v>2023</v>
      </c>
      <c r="C1620" s="20" t="s">
        <v>1112</v>
      </c>
      <c r="D1620" s="20" t="s">
        <v>1113</v>
      </c>
      <c r="E1620">
        <v>4</v>
      </c>
      <c r="F1620">
        <v>1</v>
      </c>
      <c r="G1620" s="20" t="s">
        <v>52</v>
      </c>
      <c r="H1620" s="20" t="s">
        <v>3811</v>
      </c>
      <c r="I1620">
        <v>1</v>
      </c>
      <c r="J1620" s="20" t="s">
        <v>3843</v>
      </c>
      <c r="K1620" t="b">
        <v>1</v>
      </c>
      <c r="L1620">
        <v>23813808</v>
      </c>
      <c r="M1620">
        <v>16875587</v>
      </c>
    </row>
    <row r="1621" spans="1:13" x14ac:dyDescent="0.25">
      <c r="A1621">
        <v>2022</v>
      </c>
      <c r="B1621">
        <v>2023</v>
      </c>
      <c r="C1621" s="20" t="s">
        <v>2005</v>
      </c>
      <c r="D1621" s="20" t="s">
        <v>2006</v>
      </c>
      <c r="E1621">
        <v>4</v>
      </c>
      <c r="F1621">
        <v>1</v>
      </c>
      <c r="G1621" s="20" t="s">
        <v>52</v>
      </c>
      <c r="H1621" s="20" t="s">
        <v>3824</v>
      </c>
      <c r="I1621">
        <v>1</v>
      </c>
      <c r="J1621" s="20" t="s">
        <v>3843</v>
      </c>
      <c r="K1621" t="b">
        <v>1</v>
      </c>
      <c r="L1621">
        <v>11657093</v>
      </c>
      <c r="M1621">
        <v>1416712</v>
      </c>
    </row>
    <row r="1622" spans="1:13" x14ac:dyDescent="0.25">
      <c r="A1622">
        <v>2022</v>
      </c>
      <c r="B1622">
        <v>2023</v>
      </c>
      <c r="C1622" s="20" t="s">
        <v>932</v>
      </c>
      <c r="D1622" s="20" t="s">
        <v>933</v>
      </c>
      <c r="E1622">
        <v>4</v>
      </c>
      <c r="F1622">
        <v>1</v>
      </c>
      <c r="G1622" s="20" t="s">
        <v>52</v>
      </c>
      <c r="H1622" s="20" t="s">
        <v>3807</v>
      </c>
      <c r="I1622">
        <v>1</v>
      </c>
      <c r="J1622" s="20" t="s">
        <v>3843</v>
      </c>
      <c r="K1622" t="b">
        <v>1</v>
      </c>
      <c r="L1622">
        <v>5461425</v>
      </c>
      <c r="M1622">
        <v>2609739</v>
      </c>
    </row>
    <row r="1623" spans="1:13" x14ac:dyDescent="0.25">
      <c r="A1623">
        <v>2022</v>
      </c>
      <c r="B1623">
        <v>2023</v>
      </c>
      <c r="C1623" s="20" t="s">
        <v>946</v>
      </c>
      <c r="D1623" s="20" t="s">
        <v>947</v>
      </c>
      <c r="E1623">
        <v>4</v>
      </c>
      <c r="F1623">
        <v>1</v>
      </c>
      <c r="G1623" s="20" t="s">
        <v>52</v>
      </c>
      <c r="H1623" s="20" t="s">
        <v>3807</v>
      </c>
      <c r="I1623">
        <v>1</v>
      </c>
      <c r="J1623" s="20" t="s">
        <v>3843</v>
      </c>
      <c r="K1623" t="b">
        <v>1</v>
      </c>
      <c r="L1623">
        <v>5561561</v>
      </c>
      <c r="M1623">
        <v>3030952</v>
      </c>
    </row>
    <row r="1624" spans="1:13" x14ac:dyDescent="0.25">
      <c r="A1624">
        <v>2022</v>
      </c>
      <c r="B1624">
        <v>2023</v>
      </c>
      <c r="C1624" s="20" t="s">
        <v>1798</v>
      </c>
      <c r="D1624" s="20" t="s">
        <v>1799</v>
      </c>
      <c r="E1624">
        <v>1</v>
      </c>
      <c r="F1624">
        <v>2</v>
      </c>
      <c r="G1624" s="20" t="s">
        <v>37</v>
      </c>
      <c r="H1624" s="20" t="s">
        <v>10</v>
      </c>
      <c r="I1624">
        <v>1</v>
      </c>
      <c r="J1624" s="20" t="s">
        <v>3843</v>
      </c>
      <c r="K1624" t="b">
        <v>1</v>
      </c>
      <c r="L1624">
        <v>19766924</v>
      </c>
      <c r="M1624">
        <v>8026012</v>
      </c>
    </row>
    <row r="1625" spans="1:13" x14ac:dyDescent="0.25">
      <c r="A1625">
        <v>2022</v>
      </c>
      <c r="B1625">
        <v>2023</v>
      </c>
      <c r="C1625" s="20" t="s">
        <v>2793</v>
      </c>
      <c r="D1625" s="20" t="s">
        <v>2794</v>
      </c>
      <c r="E1625">
        <v>1</v>
      </c>
      <c r="F1625">
        <v>3</v>
      </c>
      <c r="G1625" s="20" t="s">
        <v>40</v>
      </c>
      <c r="H1625" s="20" t="s">
        <v>3831</v>
      </c>
      <c r="I1625">
        <v>1</v>
      </c>
      <c r="J1625" s="20" t="s">
        <v>3843</v>
      </c>
      <c r="K1625" t="b">
        <v>1</v>
      </c>
      <c r="L1625">
        <v>56565165</v>
      </c>
      <c r="M1625">
        <v>38500854</v>
      </c>
    </row>
    <row r="1626" spans="1:13" x14ac:dyDescent="0.25">
      <c r="A1626">
        <v>2022</v>
      </c>
      <c r="B1626">
        <v>2023</v>
      </c>
      <c r="C1626" s="20" t="s">
        <v>3301</v>
      </c>
      <c r="D1626" s="20" t="s">
        <v>3302</v>
      </c>
      <c r="E1626">
        <v>4</v>
      </c>
      <c r="F1626">
        <v>1</v>
      </c>
      <c r="G1626" s="20" t="s">
        <v>52</v>
      </c>
      <c r="H1626" s="20" t="s">
        <v>3827</v>
      </c>
      <c r="I1626">
        <v>1</v>
      </c>
      <c r="J1626" s="20" t="s">
        <v>3843</v>
      </c>
      <c r="K1626" t="b">
        <v>1</v>
      </c>
      <c r="L1626">
        <v>2754983</v>
      </c>
      <c r="M1626">
        <v>2111158</v>
      </c>
    </row>
    <row r="1627" spans="1:13" x14ac:dyDescent="0.25">
      <c r="A1627">
        <v>2022</v>
      </c>
      <c r="B1627">
        <v>2023</v>
      </c>
      <c r="C1627" s="20" t="s">
        <v>3447</v>
      </c>
      <c r="D1627" s="20" t="s">
        <v>3448</v>
      </c>
      <c r="E1627">
        <v>7</v>
      </c>
      <c r="F1627">
        <v>8</v>
      </c>
      <c r="G1627" s="20" t="s">
        <v>47</v>
      </c>
      <c r="H1627" s="20" t="s">
        <v>3823</v>
      </c>
      <c r="I1627">
        <v>1</v>
      </c>
      <c r="J1627" s="20" t="s">
        <v>3843</v>
      </c>
      <c r="K1627" t="b">
        <v>1</v>
      </c>
      <c r="L1627">
        <v>735744</v>
      </c>
      <c r="M1627">
        <v>554156</v>
      </c>
    </row>
    <row r="1628" spans="1:13" x14ac:dyDescent="0.25">
      <c r="A1628">
        <v>2022</v>
      </c>
      <c r="B1628">
        <v>2023</v>
      </c>
      <c r="C1628" s="20" t="s">
        <v>67</v>
      </c>
      <c r="D1628" s="20" t="s">
        <v>68</v>
      </c>
      <c r="E1628">
        <v>4</v>
      </c>
      <c r="F1628">
        <v>1</v>
      </c>
      <c r="G1628" s="20" t="s">
        <v>52</v>
      </c>
      <c r="H1628" s="20" t="s">
        <v>3800</v>
      </c>
      <c r="I1628">
        <v>1</v>
      </c>
      <c r="J1628" s="20" t="s">
        <v>3843</v>
      </c>
      <c r="K1628" t="b">
        <v>1</v>
      </c>
      <c r="L1628">
        <v>21961736</v>
      </c>
      <c r="M1628">
        <v>5428425</v>
      </c>
    </row>
    <row r="1629" spans="1:13" x14ac:dyDescent="0.25">
      <c r="A1629">
        <v>2022</v>
      </c>
      <c r="B1629">
        <v>2023</v>
      </c>
      <c r="C1629" s="20" t="s">
        <v>2589</v>
      </c>
      <c r="D1629" s="20" t="s">
        <v>2590</v>
      </c>
      <c r="E1629">
        <v>4</v>
      </c>
      <c r="F1629">
        <v>8</v>
      </c>
      <c r="G1629" s="20" t="s">
        <v>47</v>
      </c>
      <c r="H1629" s="20" t="s">
        <v>3830</v>
      </c>
      <c r="I1629">
        <v>1</v>
      </c>
      <c r="J1629" s="20" t="s">
        <v>3843</v>
      </c>
      <c r="K1629" t="b">
        <v>1</v>
      </c>
      <c r="L1629">
        <v>4661133</v>
      </c>
      <c r="M1629">
        <v>765350</v>
      </c>
    </row>
    <row r="1630" spans="1:13" x14ac:dyDescent="0.25">
      <c r="A1630">
        <v>2022</v>
      </c>
      <c r="B1630">
        <v>2023</v>
      </c>
      <c r="C1630" s="20" t="s">
        <v>3364</v>
      </c>
      <c r="D1630" s="20" t="s">
        <v>3365</v>
      </c>
      <c r="E1630">
        <v>4</v>
      </c>
      <c r="F1630">
        <v>1</v>
      </c>
      <c r="G1630" s="20" t="s">
        <v>52</v>
      </c>
      <c r="H1630" s="20" t="s">
        <v>4</v>
      </c>
      <c r="I1630">
        <v>1</v>
      </c>
      <c r="J1630" s="20" t="s">
        <v>3843</v>
      </c>
      <c r="K1630" t="b">
        <v>1</v>
      </c>
      <c r="L1630">
        <v>36392486</v>
      </c>
      <c r="M1630">
        <v>3818198</v>
      </c>
    </row>
    <row r="1631" spans="1:13" x14ac:dyDescent="0.25">
      <c r="A1631">
        <v>2022</v>
      </c>
      <c r="B1631">
        <v>2023</v>
      </c>
      <c r="C1631" s="20" t="s">
        <v>458</v>
      </c>
      <c r="D1631" s="20" t="s">
        <v>459</v>
      </c>
      <c r="E1631">
        <v>0</v>
      </c>
      <c r="F1631">
        <v>8</v>
      </c>
      <c r="G1631" s="20" t="s">
        <v>47</v>
      </c>
      <c r="H1631" s="20" t="s">
        <v>4</v>
      </c>
      <c r="I1631">
        <v>1</v>
      </c>
      <c r="J1631" s="20" t="s">
        <v>3843</v>
      </c>
      <c r="K1631" t="b">
        <v>1</v>
      </c>
      <c r="L1631">
        <v>145447451</v>
      </c>
      <c r="M1631">
        <v>18639567</v>
      </c>
    </row>
    <row r="1632" spans="1:13" x14ac:dyDescent="0.25">
      <c r="A1632">
        <v>2022</v>
      </c>
      <c r="B1632">
        <v>2023</v>
      </c>
      <c r="C1632" s="20" t="s">
        <v>1402</v>
      </c>
      <c r="D1632" s="20" t="s">
        <v>1403</v>
      </c>
      <c r="E1632">
        <v>4</v>
      </c>
      <c r="F1632">
        <v>1</v>
      </c>
      <c r="G1632" s="20" t="s">
        <v>52</v>
      </c>
      <c r="H1632" s="20" t="s">
        <v>3816</v>
      </c>
      <c r="I1632">
        <v>1</v>
      </c>
      <c r="J1632" s="20" t="s">
        <v>3843</v>
      </c>
      <c r="K1632" t="b">
        <v>1</v>
      </c>
      <c r="L1632">
        <v>23175929</v>
      </c>
      <c r="M1632">
        <v>8326328</v>
      </c>
    </row>
    <row r="1633" spans="1:13" x14ac:dyDescent="0.25">
      <c r="A1633">
        <v>2022</v>
      </c>
      <c r="B1633">
        <v>2023</v>
      </c>
      <c r="C1633" s="20" t="s">
        <v>1757</v>
      </c>
      <c r="D1633" s="20" t="s">
        <v>1758</v>
      </c>
      <c r="E1633">
        <v>1</v>
      </c>
      <c r="F1633">
        <v>3</v>
      </c>
      <c r="G1633" s="20" t="s">
        <v>40</v>
      </c>
      <c r="H1633" s="20" t="s">
        <v>3822</v>
      </c>
      <c r="I1633">
        <v>1</v>
      </c>
      <c r="J1633" s="20" t="s">
        <v>3843</v>
      </c>
      <c r="K1633" t="b">
        <v>1</v>
      </c>
      <c r="L1633">
        <v>99702000</v>
      </c>
      <c r="M1633">
        <v>85520000</v>
      </c>
    </row>
    <row r="1634" spans="1:13" x14ac:dyDescent="0.25">
      <c r="A1634">
        <v>2022</v>
      </c>
      <c r="B1634">
        <v>2023</v>
      </c>
      <c r="C1634" s="20" t="s">
        <v>89</v>
      </c>
      <c r="D1634" s="20" t="s">
        <v>90</v>
      </c>
      <c r="E1634">
        <v>4</v>
      </c>
      <c r="F1634">
        <v>1</v>
      </c>
      <c r="G1634" s="20" t="s">
        <v>52</v>
      </c>
      <c r="H1634" s="20" t="s">
        <v>3800</v>
      </c>
      <c r="I1634">
        <v>1</v>
      </c>
      <c r="J1634" s="20" t="s">
        <v>3843</v>
      </c>
      <c r="K1634" t="b">
        <v>1</v>
      </c>
      <c r="L1634">
        <v>2021036</v>
      </c>
      <c r="M1634">
        <v>924357</v>
      </c>
    </row>
    <row r="1635" spans="1:13" x14ac:dyDescent="0.25">
      <c r="A1635">
        <v>2022</v>
      </c>
      <c r="B1635">
        <v>2023</v>
      </c>
      <c r="C1635" s="20" t="s">
        <v>1437</v>
      </c>
      <c r="D1635" s="20" t="s">
        <v>1438</v>
      </c>
      <c r="E1635">
        <v>4</v>
      </c>
      <c r="F1635">
        <v>1</v>
      </c>
      <c r="G1635" s="20" t="s">
        <v>52</v>
      </c>
      <c r="H1635" s="20" t="s">
        <v>3817</v>
      </c>
      <c r="I1635">
        <v>1</v>
      </c>
      <c r="J1635" s="20" t="s">
        <v>3843</v>
      </c>
      <c r="K1635" t="b">
        <v>1</v>
      </c>
      <c r="L1635">
        <v>32478000</v>
      </c>
      <c r="M1635">
        <v>17857000</v>
      </c>
    </row>
    <row r="1636" spans="1:13" x14ac:dyDescent="0.25">
      <c r="A1636">
        <v>2022</v>
      </c>
      <c r="B1636">
        <v>2023</v>
      </c>
      <c r="C1636" s="20" t="s">
        <v>2497</v>
      </c>
      <c r="D1636" s="20" t="s">
        <v>2498</v>
      </c>
      <c r="E1636">
        <v>4</v>
      </c>
      <c r="F1636">
        <v>1</v>
      </c>
      <c r="G1636" s="20" t="s">
        <v>52</v>
      </c>
      <c r="H1636" s="20" t="s">
        <v>3829</v>
      </c>
      <c r="I1636">
        <v>1</v>
      </c>
      <c r="J1636" s="20" t="s">
        <v>3843</v>
      </c>
      <c r="K1636" t="b">
        <v>1</v>
      </c>
      <c r="L1636">
        <v>16943983</v>
      </c>
      <c r="M1636">
        <v>4927025</v>
      </c>
    </row>
    <row r="1637" spans="1:13" x14ac:dyDescent="0.25">
      <c r="A1637">
        <v>2022</v>
      </c>
      <c r="B1637">
        <v>2023</v>
      </c>
      <c r="C1637" s="20" t="s">
        <v>623</v>
      </c>
      <c r="D1637" s="20" t="s">
        <v>624</v>
      </c>
      <c r="E1637">
        <v>4</v>
      </c>
      <c r="F1637">
        <v>1</v>
      </c>
      <c r="G1637" s="20" t="s">
        <v>52</v>
      </c>
      <c r="H1637" s="20" t="s">
        <v>3805</v>
      </c>
      <c r="I1637">
        <v>1</v>
      </c>
      <c r="J1637" s="20" t="s">
        <v>3843</v>
      </c>
      <c r="K1637" t="b">
        <v>1</v>
      </c>
      <c r="L1637">
        <v>107020722</v>
      </c>
      <c r="M1637">
        <v>39499640</v>
      </c>
    </row>
    <row r="1638" spans="1:13" x14ac:dyDescent="0.25">
      <c r="A1638">
        <v>2022</v>
      </c>
      <c r="B1638">
        <v>2023</v>
      </c>
      <c r="C1638" s="20" t="s">
        <v>1015</v>
      </c>
      <c r="D1638" s="20" t="s">
        <v>1016</v>
      </c>
      <c r="E1638">
        <v>4</v>
      </c>
      <c r="F1638">
        <v>1</v>
      </c>
      <c r="G1638" s="20" t="s">
        <v>52</v>
      </c>
      <c r="H1638" s="20" t="s">
        <v>3809</v>
      </c>
      <c r="I1638">
        <v>1</v>
      </c>
      <c r="J1638" s="20" t="s">
        <v>3843</v>
      </c>
      <c r="K1638" t="b">
        <v>1</v>
      </c>
      <c r="L1638">
        <v>21315995</v>
      </c>
      <c r="M1638">
        <v>9143468</v>
      </c>
    </row>
    <row r="1639" spans="1:13" x14ac:dyDescent="0.25">
      <c r="A1639">
        <v>2022</v>
      </c>
      <c r="B1639">
        <v>2023</v>
      </c>
      <c r="C1639" s="20" t="s">
        <v>785</v>
      </c>
      <c r="D1639" s="20" t="s">
        <v>786</v>
      </c>
      <c r="E1639">
        <v>1</v>
      </c>
      <c r="F1639">
        <v>2</v>
      </c>
      <c r="G1639" s="20" t="s">
        <v>37</v>
      </c>
      <c r="H1639" s="20" t="s">
        <v>3806</v>
      </c>
      <c r="I1639">
        <v>1</v>
      </c>
      <c r="J1639" s="20" t="s">
        <v>3843</v>
      </c>
      <c r="K1639" t="b">
        <v>1</v>
      </c>
      <c r="L1639">
        <v>50334574</v>
      </c>
      <c r="M1639">
        <v>49411926</v>
      </c>
    </row>
    <row r="1640" spans="1:13" x14ac:dyDescent="0.25">
      <c r="A1640">
        <v>2022</v>
      </c>
      <c r="B1640">
        <v>2023</v>
      </c>
      <c r="C1640" s="20" t="s">
        <v>2525</v>
      </c>
      <c r="D1640" s="20" t="s">
        <v>2526</v>
      </c>
      <c r="E1640">
        <v>4</v>
      </c>
      <c r="F1640">
        <v>1</v>
      </c>
      <c r="G1640" s="20" t="s">
        <v>52</v>
      </c>
      <c r="H1640" s="20" t="s">
        <v>3829</v>
      </c>
      <c r="I1640">
        <v>1</v>
      </c>
      <c r="J1640" s="20" t="s">
        <v>3843</v>
      </c>
      <c r="K1640" t="b">
        <v>1</v>
      </c>
      <c r="L1640">
        <v>3892461</v>
      </c>
      <c r="M1640">
        <v>1353494</v>
      </c>
    </row>
    <row r="1641" spans="1:13" x14ac:dyDescent="0.25">
      <c r="A1641">
        <v>2022</v>
      </c>
      <c r="B1641">
        <v>2023</v>
      </c>
      <c r="C1641" s="20" t="s">
        <v>3503</v>
      </c>
      <c r="D1641" s="20" t="s">
        <v>3504</v>
      </c>
      <c r="E1641">
        <v>7</v>
      </c>
      <c r="F1641">
        <v>8</v>
      </c>
      <c r="G1641" s="20" t="s">
        <v>47</v>
      </c>
      <c r="H1641" s="20" t="s">
        <v>3834</v>
      </c>
      <c r="I1641">
        <v>1</v>
      </c>
      <c r="J1641" s="20" t="s">
        <v>3843</v>
      </c>
      <c r="K1641" t="b">
        <v>1</v>
      </c>
      <c r="L1641">
        <v>204905</v>
      </c>
      <c r="M1641">
        <v>33600</v>
      </c>
    </row>
    <row r="1642" spans="1:13" x14ac:dyDescent="0.25">
      <c r="A1642">
        <v>2022</v>
      </c>
      <c r="B1642">
        <v>2023</v>
      </c>
      <c r="C1642" s="20" t="s">
        <v>1261</v>
      </c>
      <c r="D1642" s="20" t="s">
        <v>1262</v>
      </c>
      <c r="E1642">
        <v>1</v>
      </c>
      <c r="F1642">
        <v>3</v>
      </c>
      <c r="G1642" s="20" t="s">
        <v>40</v>
      </c>
      <c r="H1642" s="20" t="s">
        <v>3814</v>
      </c>
      <c r="I1642">
        <v>1</v>
      </c>
      <c r="J1642" s="20" t="s">
        <v>3843</v>
      </c>
      <c r="K1642" t="b">
        <v>1</v>
      </c>
      <c r="L1642">
        <v>51863815</v>
      </c>
      <c r="M1642">
        <v>13794984</v>
      </c>
    </row>
    <row r="1643" spans="1:13" x14ac:dyDescent="0.25">
      <c r="A1643">
        <v>2022</v>
      </c>
      <c r="B1643">
        <v>2023</v>
      </c>
      <c r="C1643" s="20" t="s">
        <v>2187</v>
      </c>
      <c r="D1643" s="20" t="s">
        <v>2188</v>
      </c>
      <c r="E1643">
        <v>4</v>
      </c>
      <c r="F1643">
        <v>1</v>
      </c>
      <c r="G1643" s="20" t="s">
        <v>52</v>
      </c>
      <c r="H1643" s="20" t="s">
        <v>3825</v>
      </c>
      <c r="I1643">
        <v>1</v>
      </c>
      <c r="J1643" s="20" t="s">
        <v>3843</v>
      </c>
      <c r="K1643" t="b">
        <v>1</v>
      </c>
      <c r="L1643">
        <v>35866083</v>
      </c>
      <c r="M1643">
        <v>15928925</v>
      </c>
    </row>
    <row r="1644" spans="1:13" x14ac:dyDescent="0.25">
      <c r="A1644">
        <v>2022</v>
      </c>
      <c r="B1644">
        <v>2023</v>
      </c>
      <c r="C1644" s="20" t="s">
        <v>3066</v>
      </c>
      <c r="D1644" s="20" t="s">
        <v>3067</v>
      </c>
      <c r="E1644">
        <v>4</v>
      </c>
      <c r="F1644">
        <v>1</v>
      </c>
      <c r="G1644" s="20" t="s">
        <v>52</v>
      </c>
      <c r="H1644" s="20" t="s">
        <v>3835</v>
      </c>
      <c r="I1644">
        <v>1</v>
      </c>
      <c r="J1644" s="20" t="s">
        <v>3843</v>
      </c>
      <c r="K1644" t="b">
        <v>1</v>
      </c>
      <c r="L1644">
        <v>24431166</v>
      </c>
      <c r="M1644">
        <v>5796051</v>
      </c>
    </row>
    <row r="1645" spans="1:13" x14ac:dyDescent="0.25">
      <c r="A1645">
        <v>2022</v>
      </c>
      <c r="B1645">
        <v>2023</v>
      </c>
      <c r="C1645" s="20" t="s">
        <v>1433</v>
      </c>
      <c r="D1645" s="20" t="s">
        <v>1434</v>
      </c>
      <c r="E1645">
        <v>4</v>
      </c>
      <c r="F1645">
        <v>1</v>
      </c>
      <c r="G1645" s="20" t="s">
        <v>52</v>
      </c>
      <c r="H1645" s="20" t="s">
        <v>3817</v>
      </c>
      <c r="I1645">
        <v>1</v>
      </c>
      <c r="J1645" s="20" t="s">
        <v>3843</v>
      </c>
      <c r="K1645" t="b">
        <v>1</v>
      </c>
      <c r="L1645">
        <v>15518000</v>
      </c>
      <c r="M1645">
        <v>8118000</v>
      </c>
    </row>
    <row r="1646" spans="1:13" x14ac:dyDescent="0.25">
      <c r="A1646">
        <v>2022</v>
      </c>
      <c r="B1646">
        <v>2023</v>
      </c>
      <c r="C1646" s="20" t="s">
        <v>3322</v>
      </c>
      <c r="D1646" s="20" t="s">
        <v>3323</v>
      </c>
      <c r="E1646">
        <v>7</v>
      </c>
      <c r="F1646">
        <v>8</v>
      </c>
      <c r="G1646" s="20" t="s">
        <v>47</v>
      </c>
      <c r="H1646" s="20" t="s">
        <v>3827</v>
      </c>
      <c r="I1646">
        <v>1</v>
      </c>
      <c r="J1646" s="20" t="s">
        <v>3843</v>
      </c>
      <c r="K1646" t="b">
        <v>1</v>
      </c>
      <c r="L1646">
        <v>588662</v>
      </c>
      <c r="M1646">
        <v>199512</v>
      </c>
    </row>
    <row r="1647" spans="1:13" x14ac:dyDescent="0.25">
      <c r="A1647">
        <v>2022</v>
      </c>
      <c r="B1647">
        <v>2023</v>
      </c>
      <c r="C1647" s="20" t="s">
        <v>1670</v>
      </c>
      <c r="D1647" s="20" t="s">
        <v>1671</v>
      </c>
      <c r="E1647">
        <v>0</v>
      </c>
      <c r="F1647">
        <v>8</v>
      </c>
      <c r="G1647" s="20" t="s">
        <v>47</v>
      </c>
      <c r="H1647" s="20" t="s">
        <v>3820</v>
      </c>
      <c r="I1647">
        <v>1</v>
      </c>
      <c r="J1647" s="20" t="s">
        <v>3843</v>
      </c>
      <c r="K1647" t="b">
        <v>1</v>
      </c>
      <c r="L1647">
        <v>4051806</v>
      </c>
      <c r="M1647">
        <v>0</v>
      </c>
    </row>
    <row r="1648" spans="1:13" x14ac:dyDescent="0.25">
      <c r="A1648">
        <v>2022</v>
      </c>
      <c r="B1648">
        <v>2023</v>
      </c>
      <c r="C1648" s="20" t="s">
        <v>354</v>
      </c>
      <c r="D1648" s="20" t="s">
        <v>355</v>
      </c>
      <c r="E1648">
        <v>4</v>
      </c>
      <c r="F1648">
        <v>1</v>
      </c>
      <c r="G1648" s="20" t="s">
        <v>52</v>
      </c>
      <c r="H1648" s="20" t="s">
        <v>4</v>
      </c>
      <c r="I1648">
        <v>1</v>
      </c>
      <c r="J1648" s="20" t="s">
        <v>3843</v>
      </c>
      <c r="K1648" t="b">
        <v>1</v>
      </c>
      <c r="L1648">
        <v>74354646</v>
      </c>
      <c r="M1648">
        <v>8961423</v>
      </c>
    </row>
    <row r="1649" spans="1:13" x14ac:dyDescent="0.25">
      <c r="A1649">
        <v>2022</v>
      </c>
      <c r="B1649">
        <v>2023</v>
      </c>
      <c r="C1649" s="20" t="s">
        <v>837</v>
      </c>
      <c r="D1649" s="20" t="s">
        <v>838</v>
      </c>
      <c r="E1649">
        <v>1</v>
      </c>
      <c r="F1649">
        <v>3</v>
      </c>
      <c r="G1649" s="20" t="s">
        <v>40</v>
      </c>
      <c r="H1649" s="20" t="s">
        <v>7</v>
      </c>
      <c r="I1649">
        <v>1</v>
      </c>
      <c r="J1649" s="20" t="s">
        <v>3843</v>
      </c>
      <c r="K1649" t="b">
        <v>1</v>
      </c>
      <c r="L1649">
        <v>164662282</v>
      </c>
      <c r="M1649">
        <v>189310450</v>
      </c>
    </row>
    <row r="1650" spans="1:13" x14ac:dyDescent="0.25">
      <c r="A1650">
        <v>2022</v>
      </c>
      <c r="B1650">
        <v>2023</v>
      </c>
      <c r="C1650" s="20" t="s">
        <v>809</v>
      </c>
      <c r="D1650" s="20" t="s">
        <v>810</v>
      </c>
      <c r="E1650">
        <v>4</v>
      </c>
      <c r="F1650">
        <v>1</v>
      </c>
      <c r="G1650" s="20" t="s">
        <v>52</v>
      </c>
      <c r="H1650" s="20" t="s">
        <v>3806</v>
      </c>
      <c r="I1650">
        <v>1</v>
      </c>
      <c r="J1650" s="20" t="s">
        <v>3843</v>
      </c>
      <c r="K1650" t="b">
        <v>1</v>
      </c>
      <c r="L1650">
        <v>10507523</v>
      </c>
      <c r="M1650">
        <v>4035126</v>
      </c>
    </row>
    <row r="1651" spans="1:13" x14ac:dyDescent="0.25">
      <c r="A1651">
        <v>2022</v>
      </c>
      <c r="B1651">
        <v>2023</v>
      </c>
      <c r="C1651" s="20" t="s">
        <v>2876</v>
      </c>
      <c r="D1651" s="20" t="s">
        <v>2877</v>
      </c>
      <c r="E1651">
        <v>7</v>
      </c>
      <c r="F1651">
        <v>8</v>
      </c>
      <c r="G1651" s="20" t="s">
        <v>47</v>
      </c>
      <c r="H1651" s="20" t="s">
        <v>3833</v>
      </c>
      <c r="I1651">
        <v>1</v>
      </c>
      <c r="J1651" s="20" t="s">
        <v>3843</v>
      </c>
      <c r="K1651" t="b">
        <v>1</v>
      </c>
      <c r="L1651">
        <v>42000</v>
      </c>
      <c r="M1651">
        <v>61600</v>
      </c>
    </row>
    <row r="1652" spans="1:13" x14ac:dyDescent="0.25">
      <c r="A1652">
        <v>2022</v>
      </c>
      <c r="B1652">
        <v>2023</v>
      </c>
      <c r="C1652" s="20" t="s">
        <v>3445</v>
      </c>
      <c r="D1652" s="20" t="s">
        <v>3446</v>
      </c>
      <c r="E1652">
        <v>7</v>
      </c>
      <c r="F1652">
        <v>8</v>
      </c>
      <c r="G1652" s="20" t="s">
        <v>47</v>
      </c>
      <c r="H1652" s="20" t="s">
        <v>3823</v>
      </c>
      <c r="I1652">
        <v>1</v>
      </c>
      <c r="J1652" s="20" t="s">
        <v>3843</v>
      </c>
      <c r="K1652" t="b">
        <v>1</v>
      </c>
      <c r="L1652">
        <v>421557</v>
      </c>
      <c r="M1652">
        <v>324434</v>
      </c>
    </row>
    <row r="1653" spans="1:13" x14ac:dyDescent="0.25">
      <c r="A1653">
        <v>2022</v>
      </c>
      <c r="B1653">
        <v>2023</v>
      </c>
      <c r="C1653" s="20" t="s">
        <v>3635</v>
      </c>
      <c r="D1653" s="20" t="s">
        <v>3636</v>
      </c>
      <c r="E1653">
        <v>7</v>
      </c>
      <c r="F1653">
        <v>8</v>
      </c>
      <c r="G1653" s="20" t="s">
        <v>47</v>
      </c>
      <c r="H1653" s="20" t="s">
        <v>3833</v>
      </c>
      <c r="I1653">
        <v>1</v>
      </c>
      <c r="J1653" s="20" t="s">
        <v>3843</v>
      </c>
      <c r="K1653" t="b">
        <v>1</v>
      </c>
      <c r="L1653">
        <v>90801</v>
      </c>
      <c r="M1653">
        <v>403343</v>
      </c>
    </row>
    <row r="1654" spans="1:13" x14ac:dyDescent="0.25">
      <c r="A1654">
        <v>2022</v>
      </c>
      <c r="B1654">
        <v>2023</v>
      </c>
      <c r="C1654" s="20" t="s">
        <v>324</v>
      </c>
      <c r="D1654" s="20" t="s">
        <v>325</v>
      </c>
      <c r="E1654">
        <v>4</v>
      </c>
      <c r="F1654">
        <v>1</v>
      </c>
      <c r="G1654" s="20" t="s">
        <v>52</v>
      </c>
      <c r="H1654" s="20" t="s">
        <v>4</v>
      </c>
      <c r="I1654">
        <v>1</v>
      </c>
      <c r="J1654" s="20" t="s">
        <v>3843</v>
      </c>
      <c r="K1654" t="b">
        <v>1</v>
      </c>
      <c r="L1654">
        <v>43182047</v>
      </c>
      <c r="M1654">
        <v>4841723</v>
      </c>
    </row>
    <row r="1655" spans="1:13" x14ac:dyDescent="0.25">
      <c r="A1655">
        <v>2022</v>
      </c>
      <c r="B1655">
        <v>2023</v>
      </c>
      <c r="C1655" s="20" t="s">
        <v>1594</v>
      </c>
      <c r="D1655" s="20" t="s">
        <v>1595</v>
      </c>
      <c r="E1655">
        <v>1</v>
      </c>
      <c r="F1655">
        <v>2</v>
      </c>
      <c r="G1655" s="20" t="s">
        <v>37</v>
      </c>
      <c r="H1655" s="20" t="s">
        <v>3819</v>
      </c>
      <c r="I1655">
        <v>1</v>
      </c>
      <c r="J1655" s="20" t="s">
        <v>3843</v>
      </c>
      <c r="K1655" t="b">
        <v>1</v>
      </c>
      <c r="L1655">
        <v>46101334</v>
      </c>
      <c r="M1655">
        <v>18580025</v>
      </c>
    </row>
    <row r="1656" spans="1:13" x14ac:dyDescent="0.25">
      <c r="A1656">
        <v>2022</v>
      </c>
      <c r="B1656">
        <v>2023</v>
      </c>
      <c r="C1656" s="20" t="s">
        <v>2757</v>
      </c>
      <c r="D1656" s="20" t="s">
        <v>2758</v>
      </c>
      <c r="E1656">
        <v>1</v>
      </c>
      <c r="F1656">
        <v>3</v>
      </c>
      <c r="G1656" s="20" t="s">
        <v>40</v>
      </c>
      <c r="H1656" s="20" t="s">
        <v>3831</v>
      </c>
      <c r="I1656">
        <v>1</v>
      </c>
      <c r="J1656" s="20" t="s">
        <v>3843</v>
      </c>
      <c r="K1656" t="b">
        <v>1</v>
      </c>
      <c r="L1656">
        <v>75267784</v>
      </c>
      <c r="M1656">
        <v>58675075</v>
      </c>
    </row>
    <row r="1657" spans="1:13" x14ac:dyDescent="0.25">
      <c r="A1657">
        <v>2022</v>
      </c>
      <c r="B1657">
        <v>2023</v>
      </c>
      <c r="C1657" s="20" t="s">
        <v>3578</v>
      </c>
      <c r="D1657" s="20" t="s">
        <v>3579</v>
      </c>
      <c r="E1657">
        <v>4</v>
      </c>
      <c r="F1657">
        <v>1</v>
      </c>
      <c r="G1657" s="20" t="s">
        <v>52</v>
      </c>
      <c r="H1657" s="20" t="s">
        <v>3812</v>
      </c>
      <c r="I1657">
        <v>1</v>
      </c>
      <c r="J1657" s="20" t="s">
        <v>3843</v>
      </c>
      <c r="K1657" t="b">
        <v>1</v>
      </c>
      <c r="L1657">
        <v>24356742</v>
      </c>
      <c r="M1657">
        <v>13271557</v>
      </c>
    </row>
    <row r="1658" spans="1:13" x14ac:dyDescent="0.25">
      <c r="A1658">
        <v>2022</v>
      </c>
      <c r="B1658">
        <v>2023</v>
      </c>
      <c r="C1658" s="20" t="s">
        <v>749</v>
      </c>
      <c r="D1658" s="20" t="s">
        <v>750</v>
      </c>
      <c r="E1658">
        <v>4</v>
      </c>
      <c r="F1658">
        <v>1</v>
      </c>
      <c r="G1658" s="20" t="s">
        <v>52</v>
      </c>
      <c r="H1658" s="20" t="s">
        <v>3806</v>
      </c>
      <c r="I1658">
        <v>1</v>
      </c>
      <c r="J1658" s="20" t="s">
        <v>3843</v>
      </c>
      <c r="K1658" t="b">
        <v>1</v>
      </c>
      <c r="L1658">
        <v>9843390</v>
      </c>
      <c r="M1658">
        <v>3419267</v>
      </c>
    </row>
    <row r="1659" spans="1:13" x14ac:dyDescent="0.25">
      <c r="A1659">
        <v>2022</v>
      </c>
      <c r="B1659">
        <v>2023</v>
      </c>
      <c r="C1659" s="20" t="s">
        <v>1580</v>
      </c>
      <c r="D1659" s="20" t="s">
        <v>1581</v>
      </c>
      <c r="E1659">
        <v>1</v>
      </c>
      <c r="F1659">
        <v>2</v>
      </c>
      <c r="G1659" s="20" t="s">
        <v>37</v>
      </c>
      <c r="H1659" s="20" t="s">
        <v>3819</v>
      </c>
      <c r="I1659">
        <v>1</v>
      </c>
      <c r="J1659" s="20" t="s">
        <v>3843</v>
      </c>
      <c r="K1659" t="b">
        <v>1</v>
      </c>
      <c r="L1659">
        <v>17002080</v>
      </c>
      <c r="M1659">
        <v>20556304</v>
      </c>
    </row>
    <row r="1660" spans="1:13" x14ac:dyDescent="0.25">
      <c r="A1660">
        <v>2022</v>
      </c>
      <c r="B1660">
        <v>2023</v>
      </c>
      <c r="C1660" s="20" t="s">
        <v>2372</v>
      </c>
      <c r="D1660" s="20" t="s">
        <v>2373</v>
      </c>
      <c r="E1660">
        <v>7</v>
      </c>
      <c r="F1660">
        <v>8</v>
      </c>
      <c r="G1660" s="20" t="s">
        <v>47</v>
      </c>
      <c r="H1660" s="20" t="s">
        <v>3826</v>
      </c>
      <c r="I1660">
        <v>1</v>
      </c>
      <c r="J1660" s="20" t="s">
        <v>3843</v>
      </c>
      <c r="K1660" t="b">
        <v>1</v>
      </c>
      <c r="L1660">
        <v>2514564</v>
      </c>
      <c r="M1660">
        <v>1844535</v>
      </c>
    </row>
    <row r="1661" spans="1:13" x14ac:dyDescent="0.25">
      <c r="A1661">
        <v>2022</v>
      </c>
      <c r="B1661">
        <v>2023</v>
      </c>
      <c r="C1661" s="20" t="s">
        <v>2593</v>
      </c>
      <c r="D1661" s="20" t="s">
        <v>2594</v>
      </c>
      <c r="E1661">
        <v>4</v>
      </c>
      <c r="F1661">
        <v>8</v>
      </c>
      <c r="G1661" s="20" t="s">
        <v>47</v>
      </c>
      <c r="H1661" s="20" t="s">
        <v>3830</v>
      </c>
      <c r="I1661">
        <v>1</v>
      </c>
      <c r="J1661" s="20" t="s">
        <v>3843</v>
      </c>
      <c r="K1661" t="b">
        <v>1</v>
      </c>
      <c r="L1661">
        <v>3216725</v>
      </c>
      <c r="M1661">
        <v>485430</v>
      </c>
    </row>
    <row r="1662" spans="1:13" x14ac:dyDescent="0.25">
      <c r="A1662">
        <v>2022</v>
      </c>
      <c r="B1662">
        <v>2023</v>
      </c>
      <c r="C1662" s="20" t="s">
        <v>3783</v>
      </c>
      <c r="D1662" s="20" t="s">
        <v>3784</v>
      </c>
      <c r="E1662">
        <v>1</v>
      </c>
      <c r="F1662">
        <v>4</v>
      </c>
      <c r="G1662" s="20" t="s">
        <v>168</v>
      </c>
      <c r="H1662" s="20" t="s">
        <v>3831</v>
      </c>
      <c r="I1662">
        <v>1</v>
      </c>
      <c r="J1662" s="20" t="s">
        <v>3843</v>
      </c>
      <c r="K1662" t="b">
        <v>1</v>
      </c>
      <c r="L1662">
        <v>138186405</v>
      </c>
      <c r="M1662">
        <v>16138939</v>
      </c>
    </row>
    <row r="1663" spans="1:13" x14ac:dyDescent="0.25">
      <c r="A1663">
        <v>2022</v>
      </c>
      <c r="B1663">
        <v>2023</v>
      </c>
      <c r="C1663" s="20" t="s">
        <v>3328</v>
      </c>
      <c r="D1663" s="20" t="s">
        <v>3329</v>
      </c>
      <c r="E1663">
        <v>7</v>
      </c>
      <c r="F1663">
        <v>8</v>
      </c>
      <c r="G1663" s="20" t="s">
        <v>47</v>
      </c>
      <c r="H1663" s="20" t="s">
        <v>3823</v>
      </c>
      <c r="I1663">
        <v>1</v>
      </c>
      <c r="J1663" s="20" t="s">
        <v>3843</v>
      </c>
      <c r="K1663" t="b">
        <v>1</v>
      </c>
      <c r="L1663">
        <v>362112</v>
      </c>
      <c r="M1663">
        <v>347082</v>
      </c>
    </row>
    <row r="1664" spans="1:13" x14ac:dyDescent="0.25">
      <c r="A1664">
        <v>2022</v>
      </c>
      <c r="B1664">
        <v>2023</v>
      </c>
      <c r="C1664" s="20" t="s">
        <v>3606</v>
      </c>
      <c r="D1664" s="20" t="s">
        <v>3607</v>
      </c>
      <c r="E1664">
        <v>4</v>
      </c>
      <c r="F1664">
        <v>5</v>
      </c>
      <c r="G1664" s="20" t="s">
        <v>147</v>
      </c>
      <c r="H1664" s="20" t="s">
        <v>3816</v>
      </c>
      <c r="I1664">
        <v>1</v>
      </c>
      <c r="J1664" s="20" t="s">
        <v>3843</v>
      </c>
      <c r="K1664" t="b">
        <v>1</v>
      </c>
      <c r="L1664">
        <v>839443</v>
      </c>
      <c r="M1664">
        <v>106006</v>
      </c>
    </row>
    <row r="1665" spans="1:13" x14ac:dyDescent="0.25">
      <c r="A1665">
        <v>2022</v>
      </c>
      <c r="B1665">
        <v>2023</v>
      </c>
      <c r="C1665" s="20" t="s">
        <v>2852</v>
      </c>
      <c r="D1665" s="20" t="s">
        <v>2853</v>
      </c>
      <c r="E1665">
        <v>1</v>
      </c>
      <c r="F1665">
        <v>2</v>
      </c>
      <c r="G1665" s="20" t="s">
        <v>37</v>
      </c>
      <c r="H1665" s="20" t="s">
        <v>13</v>
      </c>
      <c r="I1665">
        <v>1</v>
      </c>
      <c r="J1665" s="20" t="s">
        <v>3843</v>
      </c>
      <c r="K1665" t="b">
        <v>1</v>
      </c>
      <c r="L1665">
        <v>82789904</v>
      </c>
      <c r="M1665">
        <v>86126508</v>
      </c>
    </row>
    <row r="1666" spans="1:13" x14ac:dyDescent="0.25">
      <c r="A1666">
        <v>2022</v>
      </c>
      <c r="B1666">
        <v>2023</v>
      </c>
      <c r="C1666" s="20" t="s">
        <v>1370</v>
      </c>
      <c r="D1666" s="20" t="s">
        <v>1371</v>
      </c>
      <c r="E1666">
        <v>4</v>
      </c>
      <c r="F1666">
        <v>1</v>
      </c>
      <c r="G1666" s="20" t="s">
        <v>52</v>
      </c>
      <c r="H1666" s="20" t="s">
        <v>3816</v>
      </c>
      <c r="I1666">
        <v>1</v>
      </c>
      <c r="J1666" s="20" t="s">
        <v>3843</v>
      </c>
      <c r="K1666" t="b">
        <v>1</v>
      </c>
      <c r="L1666">
        <v>19713337</v>
      </c>
      <c r="M1666">
        <v>9520882</v>
      </c>
    </row>
    <row r="1667" spans="1:13" x14ac:dyDescent="0.25">
      <c r="A1667">
        <v>2022</v>
      </c>
      <c r="B1667">
        <v>2023</v>
      </c>
      <c r="C1667" s="20" t="s">
        <v>175</v>
      </c>
      <c r="D1667" s="20" t="s">
        <v>176</v>
      </c>
      <c r="E1667">
        <v>1</v>
      </c>
      <c r="F1667">
        <v>3</v>
      </c>
      <c r="G1667" s="20" t="s">
        <v>40</v>
      </c>
      <c r="H1667" s="20" t="s">
        <v>3801</v>
      </c>
      <c r="I1667">
        <v>1</v>
      </c>
      <c r="J1667" s="20" t="s">
        <v>3843</v>
      </c>
      <c r="K1667" t="b">
        <v>1</v>
      </c>
      <c r="L1667">
        <v>71679219</v>
      </c>
      <c r="M1667">
        <v>50640975</v>
      </c>
    </row>
    <row r="1668" spans="1:13" x14ac:dyDescent="0.25">
      <c r="A1668">
        <v>2022</v>
      </c>
      <c r="B1668">
        <v>2023</v>
      </c>
      <c r="C1668" s="20" t="s">
        <v>3909</v>
      </c>
      <c r="D1668" s="20" t="s">
        <v>3910</v>
      </c>
      <c r="E1668">
        <v>4</v>
      </c>
      <c r="F1668">
        <v>8</v>
      </c>
      <c r="G1668" s="20" t="s">
        <v>47</v>
      </c>
      <c r="H1668" s="20" t="s">
        <v>3838</v>
      </c>
      <c r="I1668">
        <v>1</v>
      </c>
      <c r="J1668" s="20" t="s">
        <v>3843</v>
      </c>
      <c r="K1668" t="b">
        <v>1</v>
      </c>
      <c r="L1668">
        <v>452549</v>
      </c>
      <c r="M1668">
        <v>9724</v>
      </c>
    </row>
    <row r="1669" spans="1:13" x14ac:dyDescent="0.25">
      <c r="A1669">
        <v>2022</v>
      </c>
      <c r="B1669">
        <v>2023</v>
      </c>
      <c r="C1669" s="20" t="s">
        <v>923</v>
      </c>
      <c r="D1669" s="20" t="s">
        <v>924</v>
      </c>
      <c r="E1669">
        <v>1</v>
      </c>
      <c r="F1669">
        <v>3</v>
      </c>
      <c r="G1669" s="20" t="s">
        <v>40</v>
      </c>
      <c r="H1669" s="20" t="s">
        <v>3807</v>
      </c>
      <c r="I1669">
        <v>1</v>
      </c>
      <c r="J1669" s="20" t="s">
        <v>3843</v>
      </c>
      <c r="K1669" t="b">
        <v>1</v>
      </c>
      <c r="L1669">
        <v>177656557</v>
      </c>
      <c r="M1669">
        <v>81955878</v>
      </c>
    </row>
    <row r="1670" spans="1:13" x14ac:dyDescent="0.25">
      <c r="A1670">
        <v>2022</v>
      </c>
      <c r="B1670">
        <v>2023</v>
      </c>
      <c r="C1670" s="20" t="s">
        <v>2715</v>
      </c>
      <c r="D1670" s="20" t="s">
        <v>2716</v>
      </c>
      <c r="E1670">
        <v>4</v>
      </c>
      <c r="F1670">
        <v>1</v>
      </c>
      <c r="G1670" s="20" t="s">
        <v>52</v>
      </c>
      <c r="H1670" s="20" t="s">
        <v>3831</v>
      </c>
      <c r="I1670">
        <v>1</v>
      </c>
      <c r="J1670" s="20" t="s">
        <v>3843</v>
      </c>
      <c r="K1670" t="b">
        <v>1</v>
      </c>
      <c r="L1670">
        <v>13841981</v>
      </c>
      <c r="M1670">
        <v>4074481</v>
      </c>
    </row>
    <row r="1671" spans="1:13" x14ac:dyDescent="0.25">
      <c r="A1671">
        <v>2022</v>
      </c>
      <c r="B1671">
        <v>2023</v>
      </c>
      <c r="C1671" s="20" t="s">
        <v>1778</v>
      </c>
      <c r="D1671" s="20" t="s">
        <v>1779</v>
      </c>
      <c r="E1671">
        <v>1</v>
      </c>
      <c r="F1671">
        <v>5</v>
      </c>
      <c r="G1671" s="20" t="s">
        <v>147</v>
      </c>
      <c r="H1671" s="20" t="s">
        <v>10</v>
      </c>
      <c r="I1671">
        <v>1</v>
      </c>
      <c r="J1671" s="20" t="s">
        <v>3843</v>
      </c>
      <c r="K1671" t="b">
        <v>1</v>
      </c>
      <c r="L1671">
        <v>11594605</v>
      </c>
      <c r="M1671">
        <v>3849024</v>
      </c>
    </row>
    <row r="1672" spans="1:13" x14ac:dyDescent="0.25">
      <c r="A1672">
        <v>2022</v>
      </c>
      <c r="B1672">
        <v>2023</v>
      </c>
      <c r="C1672" s="20" t="s">
        <v>2202</v>
      </c>
      <c r="D1672" s="20" t="s">
        <v>2203</v>
      </c>
      <c r="E1672">
        <v>4</v>
      </c>
      <c r="F1672">
        <v>1</v>
      </c>
      <c r="G1672" s="20" t="s">
        <v>52</v>
      </c>
      <c r="H1672" s="20" t="s">
        <v>3825</v>
      </c>
      <c r="I1672">
        <v>1</v>
      </c>
      <c r="J1672" s="20" t="s">
        <v>3843</v>
      </c>
      <c r="K1672" t="b">
        <v>1</v>
      </c>
      <c r="L1672">
        <v>9137378</v>
      </c>
      <c r="M1672">
        <v>7062489</v>
      </c>
    </row>
    <row r="1673" spans="1:13" x14ac:dyDescent="0.25">
      <c r="A1673">
        <v>2022</v>
      </c>
      <c r="B1673">
        <v>2023</v>
      </c>
      <c r="C1673" s="20" t="s">
        <v>414</v>
      </c>
      <c r="D1673" s="20" t="s">
        <v>415</v>
      </c>
      <c r="E1673">
        <v>4</v>
      </c>
      <c r="F1673">
        <v>1</v>
      </c>
      <c r="G1673" s="20" t="s">
        <v>52</v>
      </c>
      <c r="H1673" s="20" t="s">
        <v>4</v>
      </c>
      <c r="I1673">
        <v>1</v>
      </c>
      <c r="J1673" s="20" t="s">
        <v>3843</v>
      </c>
      <c r="K1673" t="b">
        <v>1</v>
      </c>
      <c r="L1673">
        <v>48462388</v>
      </c>
      <c r="M1673">
        <v>4655050</v>
      </c>
    </row>
    <row r="1674" spans="1:13" x14ac:dyDescent="0.25">
      <c r="A1674">
        <v>2022</v>
      </c>
      <c r="B1674">
        <v>2023</v>
      </c>
      <c r="C1674" s="20" t="s">
        <v>213</v>
      </c>
      <c r="D1674" s="20" t="s">
        <v>214</v>
      </c>
      <c r="E1674">
        <v>4</v>
      </c>
      <c r="F1674">
        <v>1</v>
      </c>
      <c r="G1674" s="20" t="s">
        <v>52</v>
      </c>
      <c r="H1674" s="20" t="s">
        <v>3801</v>
      </c>
      <c r="I1674">
        <v>1</v>
      </c>
      <c r="J1674" s="20" t="s">
        <v>3843</v>
      </c>
      <c r="K1674" t="b">
        <v>1</v>
      </c>
      <c r="L1674">
        <v>17811365</v>
      </c>
      <c r="M1674">
        <v>10058330</v>
      </c>
    </row>
    <row r="1675" spans="1:13" x14ac:dyDescent="0.25">
      <c r="A1675">
        <v>2022</v>
      </c>
      <c r="B1675">
        <v>2023</v>
      </c>
      <c r="C1675" s="20" t="s">
        <v>677</v>
      </c>
      <c r="D1675" s="20" t="s">
        <v>678</v>
      </c>
      <c r="E1675">
        <v>4</v>
      </c>
      <c r="F1675">
        <v>8</v>
      </c>
      <c r="G1675" s="20" t="s">
        <v>47</v>
      </c>
      <c r="H1675" s="20" t="s">
        <v>3805</v>
      </c>
      <c r="I1675">
        <v>1</v>
      </c>
      <c r="J1675" s="20" t="s">
        <v>3843</v>
      </c>
      <c r="K1675" t="b">
        <v>1</v>
      </c>
      <c r="L1675">
        <v>11060479</v>
      </c>
      <c r="M1675">
        <v>2737903</v>
      </c>
    </row>
    <row r="1676" spans="1:13" x14ac:dyDescent="0.25">
      <c r="A1676">
        <v>2022</v>
      </c>
      <c r="B1676">
        <v>2023</v>
      </c>
      <c r="C1676" s="20" t="s">
        <v>849</v>
      </c>
      <c r="D1676" s="20" t="s">
        <v>850</v>
      </c>
      <c r="E1676">
        <v>4</v>
      </c>
      <c r="F1676">
        <v>1</v>
      </c>
      <c r="G1676" s="20" t="s">
        <v>52</v>
      </c>
      <c r="H1676" s="20" t="s">
        <v>7</v>
      </c>
      <c r="I1676">
        <v>1</v>
      </c>
      <c r="J1676" s="20" t="s">
        <v>3843</v>
      </c>
      <c r="K1676" t="b">
        <v>1</v>
      </c>
      <c r="L1676">
        <v>27082200</v>
      </c>
      <c r="M1676">
        <v>13122059</v>
      </c>
    </row>
    <row r="1677" spans="1:13" x14ac:dyDescent="0.25">
      <c r="A1677">
        <v>2022</v>
      </c>
      <c r="B1677">
        <v>2023</v>
      </c>
      <c r="C1677" s="20" t="s">
        <v>2338</v>
      </c>
      <c r="D1677" s="20" t="s">
        <v>2339</v>
      </c>
      <c r="E1677">
        <v>1</v>
      </c>
      <c r="F1677">
        <v>2</v>
      </c>
      <c r="G1677" s="20" t="s">
        <v>37</v>
      </c>
      <c r="H1677" s="20" t="s">
        <v>3826</v>
      </c>
      <c r="I1677">
        <v>1</v>
      </c>
      <c r="J1677" s="20" t="s">
        <v>3843</v>
      </c>
      <c r="K1677" t="b">
        <v>1</v>
      </c>
      <c r="L1677">
        <v>12656223</v>
      </c>
      <c r="M1677">
        <v>7982635</v>
      </c>
    </row>
    <row r="1678" spans="1:13" x14ac:dyDescent="0.25">
      <c r="A1678">
        <v>2022</v>
      </c>
      <c r="B1678">
        <v>2023</v>
      </c>
      <c r="C1678" s="20" t="s">
        <v>3009</v>
      </c>
      <c r="D1678" s="20" t="s">
        <v>3010</v>
      </c>
      <c r="E1678">
        <v>4</v>
      </c>
      <c r="F1678">
        <v>1</v>
      </c>
      <c r="G1678" s="20" t="s">
        <v>52</v>
      </c>
      <c r="H1678" s="20" t="s">
        <v>14</v>
      </c>
      <c r="I1678">
        <v>1</v>
      </c>
      <c r="J1678" s="20" t="s">
        <v>3843</v>
      </c>
      <c r="K1678" t="b">
        <v>1</v>
      </c>
      <c r="L1678">
        <v>21834962</v>
      </c>
      <c r="M1678">
        <v>6324226</v>
      </c>
    </row>
    <row r="1679" spans="1:13" x14ac:dyDescent="0.25">
      <c r="A1679">
        <v>2022</v>
      </c>
      <c r="B1679">
        <v>2023</v>
      </c>
      <c r="C1679" s="20" t="s">
        <v>1966</v>
      </c>
      <c r="D1679" s="20" t="s">
        <v>1967</v>
      </c>
      <c r="E1679">
        <v>1</v>
      </c>
      <c r="F1679">
        <v>2</v>
      </c>
      <c r="G1679" s="20" t="s">
        <v>37</v>
      </c>
      <c r="H1679" s="20" t="s">
        <v>3823</v>
      </c>
      <c r="I1679">
        <v>1</v>
      </c>
      <c r="J1679" s="20" t="s">
        <v>3843</v>
      </c>
      <c r="K1679" t="b">
        <v>1</v>
      </c>
      <c r="L1679">
        <v>56254414</v>
      </c>
      <c r="M1679">
        <v>26042173</v>
      </c>
    </row>
    <row r="1680" spans="1:13" x14ac:dyDescent="0.25">
      <c r="A1680">
        <v>2022</v>
      </c>
      <c r="B1680">
        <v>2023</v>
      </c>
      <c r="C1680" s="20" t="s">
        <v>2447</v>
      </c>
      <c r="D1680" s="20" t="s">
        <v>2448</v>
      </c>
      <c r="E1680">
        <v>0</v>
      </c>
      <c r="F1680">
        <v>8</v>
      </c>
      <c r="G1680" s="20" t="s">
        <v>47</v>
      </c>
      <c r="H1680" s="20" t="s">
        <v>3827</v>
      </c>
      <c r="I1680">
        <v>1</v>
      </c>
      <c r="J1680" s="20" t="s">
        <v>3843</v>
      </c>
      <c r="K1680" t="b">
        <v>1</v>
      </c>
      <c r="L1680">
        <v>0</v>
      </c>
      <c r="M1680">
        <v>0</v>
      </c>
    </row>
    <row r="1681" spans="1:13" x14ac:dyDescent="0.25">
      <c r="A1681">
        <v>2022</v>
      </c>
      <c r="B1681">
        <v>2023</v>
      </c>
      <c r="C1681" s="20" t="s">
        <v>565</v>
      </c>
      <c r="D1681" s="20" t="s">
        <v>566</v>
      </c>
      <c r="E1681">
        <v>1</v>
      </c>
      <c r="F1681">
        <v>2</v>
      </c>
      <c r="G1681" s="20" t="s">
        <v>37</v>
      </c>
      <c r="H1681" s="20" t="s">
        <v>5</v>
      </c>
      <c r="I1681">
        <v>1</v>
      </c>
      <c r="J1681" s="20" t="s">
        <v>3843</v>
      </c>
      <c r="K1681" t="b">
        <v>1</v>
      </c>
      <c r="L1681">
        <v>75222605</v>
      </c>
      <c r="M1681">
        <v>76606769</v>
      </c>
    </row>
    <row r="1682" spans="1:13" x14ac:dyDescent="0.25">
      <c r="A1682">
        <v>2022</v>
      </c>
      <c r="B1682">
        <v>2023</v>
      </c>
      <c r="C1682" s="20" t="s">
        <v>3763</v>
      </c>
      <c r="D1682" s="20" t="s">
        <v>3764</v>
      </c>
      <c r="E1682">
        <v>1</v>
      </c>
      <c r="F1682">
        <v>4</v>
      </c>
      <c r="G1682" s="20" t="s">
        <v>168</v>
      </c>
      <c r="H1682" s="20" t="s">
        <v>4</v>
      </c>
      <c r="I1682">
        <v>1</v>
      </c>
      <c r="J1682" s="20" t="s">
        <v>3843</v>
      </c>
      <c r="K1682" t="b">
        <v>1</v>
      </c>
      <c r="L1682">
        <v>3728972</v>
      </c>
      <c r="M1682">
        <v>5820914</v>
      </c>
    </row>
    <row r="1683" spans="1:13" x14ac:dyDescent="0.25">
      <c r="A1683">
        <v>2022</v>
      </c>
      <c r="B1683">
        <v>2023</v>
      </c>
      <c r="C1683" s="20" t="s">
        <v>1837</v>
      </c>
      <c r="D1683" s="20" t="s">
        <v>1838</v>
      </c>
      <c r="E1683">
        <v>4</v>
      </c>
      <c r="F1683">
        <v>1</v>
      </c>
      <c r="G1683" s="20" t="s">
        <v>52</v>
      </c>
      <c r="H1683" s="20" t="s">
        <v>3823</v>
      </c>
      <c r="I1683">
        <v>1</v>
      </c>
      <c r="J1683" s="20" t="s">
        <v>3843</v>
      </c>
      <c r="K1683" t="b">
        <v>1</v>
      </c>
      <c r="L1683">
        <v>8267802</v>
      </c>
      <c r="M1683">
        <v>2230887</v>
      </c>
    </row>
    <row r="1684" spans="1:13" x14ac:dyDescent="0.25">
      <c r="A1684">
        <v>2022</v>
      </c>
      <c r="B1684">
        <v>2023</v>
      </c>
      <c r="C1684" s="20" t="s">
        <v>2573</v>
      </c>
      <c r="D1684" s="20" t="s">
        <v>2574</v>
      </c>
      <c r="E1684">
        <v>4</v>
      </c>
      <c r="F1684">
        <v>8</v>
      </c>
      <c r="G1684" s="20" t="s">
        <v>47</v>
      </c>
      <c r="H1684" s="20" t="s">
        <v>3830</v>
      </c>
      <c r="I1684">
        <v>1</v>
      </c>
      <c r="J1684" s="20" t="s">
        <v>3843</v>
      </c>
      <c r="K1684" t="b">
        <v>1</v>
      </c>
      <c r="L1684">
        <v>4196706</v>
      </c>
      <c r="M1684">
        <v>493319</v>
      </c>
    </row>
    <row r="1685" spans="1:13" x14ac:dyDescent="0.25">
      <c r="A1685">
        <v>2022</v>
      </c>
      <c r="B1685">
        <v>2023</v>
      </c>
      <c r="C1685" s="20" t="s">
        <v>2438</v>
      </c>
      <c r="D1685" s="20" t="s">
        <v>1571</v>
      </c>
      <c r="E1685">
        <v>1</v>
      </c>
      <c r="F1685">
        <v>2</v>
      </c>
      <c r="G1685" s="20" t="s">
        <v>37</v>
      </c>
      <c r="H1685" s="20" t="s">
        <v>3827</v>
      </c>
      <c r="I1685">
        <v>1</v>
      </c>
      <c r="J1685" s="20" t="s">
        <v>3843</v>
      </c>
      <c r="K1685" t="b">
        <v>1</v>
      </c>
      <c r="L1685">
        <v>19423307</v>
      </c>
      <c r="M1685">
        <v>9447625</v>
      </c>
    </row>
    <row r="1686" spans="1:13" x14ac:dyDescent="0.25">
      <c r="A1686">
        <v>2022</v>
      </c>
      <c r="B1686">
        <v>2023</v>
      </c>
      <c r="C1686" s="20" t="s">
        <v>1165</v>
      </c>
      <c r="D1686" s="20" t="s">
        <v>1166</v>
      </c>
      <c r="E1686">
        <v>1</v>
      </c>
      <c r="F1686">
        <v>2</v>
      </c>
      <c r="G1686" s="20" t="s">
        <v>37</v>
      </c>
      <c r="H1686" s="20" t="s">
        <v>3812</v>
      </c>
      <c r="I1686">
        <v>1</v>
      </c>
      <c r="J1686" s="20" t="s">
        <v>3843</v>
      </c>
      <c r="K1686" t="b">
        <v>1</v>
      </c>
      <c r="L1686">
        <v>27186989</v>
      </c>
      <c r="M1686">
        <v>33832138</v>
      </c>
    </row>
    <row r="1687" spans="1:13" x14ac:dyDescent="0.25">
      <c r="A1687">
        <v>2022</v>
      </c>
      <c r="B1687">
        <v>2023</v>
      </c>
      <c r="C1687" s="20" t="s">
        <v>2995</v>
      </c>
      <c r="D1687" s="20" t="s">
        <v>2996</v>
      </c>
      <c r="E1687">
        <v>4</v>
      </c>
      <c r="F1687">
        <v>1</v>
      </c>
      <c r="G1687" s="20" t="s">
        <v>52</v>
      </c>
      <c r="H1687" s="20" t="s">
        <v>14</v>
      </c>
      <c r="I1687">
        <v>1</v>
      </c>
      <c r="J1687" s="20" t="s">
        <v>3843</v>
      </c>
      <c r="K1687" t="b">
        <v>1</v>
      </c>
      <c r="L1687">
        <v>39658187</v>
      </c>
      <c r="M1687">
        <v>14076228</v>
      </c>
    </row>
    <row r="1688" spans="1:13" x14ac:dyDescent="0.25">
      <c r="A1688">
        <v>2022</v>
      </c>
      <c r="B1688">
        <v>2023</v>
      </c>
      <c r="C1688" s="20" t="s">
        <v>3715</v>
      </c>
      <c r="D1688" s="20" t="s">
        <v>3716</v>
      </c>
      <c r="E1688">
        <v>1</v>
      </c>
      <c r="F1688">
        <v>3</v>
      </c>
      <c r="G1688" s="20" t="s">
        <v>40</v>
      </c>
      <c r="H1688" s="20" t="s">
        <v>3806</v>
      </c>
      <c r="I1688">
        <v>1</v>
      </c>
      <c r="J1688" s="20" t="s">
        <v>3843</v>
      </c>
      <c r="K1688" t="b">
        <v>1</v>
      </c>
      <c r="L1688">
        <v>155131408</v>
      </c>
      <c r="M1688">
        <v>99022719</v>
      </c>
    </row>
    <row r="1689" spans="1:13" x14ac:dyDescent="0.25">
      <c r="A1689">
        <v>2022</v>
      </c>
      <c r="B1689">
        <v>2023</v>
      </c>
      <c r="C1689" s="20" t="s">
        <v>3390</v>
      </c>
      <c r="D1689" s="20" t="s">
        <v>3391</v>
      </c>
      <c r="E1689">
        <v>7</v>
      </c>
      <c r="F1689">
        <v>8</v>
      </c>
      <c r="G1689" s="20" t="s">
        <v>47</v>
      </c>
      <c r="H1689" s="20" t="s">
        <v>3825</v>
      </c>
      <c r="I1689">
        <v>1</v>
      </c>
      <c r="J1689" s="20" t="s">
        <v>3843</v>
      </c>
      <c r="K1689" t="b">
        <v>1</v>
      </c>
      <c r="L1689">
        <v>168028</v>
      </c>
      <c r="M1689">
        <v>124224</v>
      </c>
    </row>
    <row r="1690" spans="1:13" x14ac:dyDescent="0.25">
      <c r="A1690">
        <v>2022</v>
      </c>
      <c r="B1690">
        <v>2023</v>
      </c>
      <c r="C1690" s="20" t="s">
        <v>120</v>
      </c>
      <c r="D1690" s="20" t="s">
        <v>121</v>
      </c>
      <c r="E1690">
        <v>7</v>
      </c>
      <c r="F1690">
        <v>8</v>
      </c>
      <c r="G1690" s="20" t="s">
        <v>47</v>
      </c>
      <c r="H1690" s="20" t="s">
        <v>2</v>
      </c>
      <c r="I1690">
        <v>1</v>
      </c>
      <c r="J1690" s="20" t="s">
        <v>3843</v>
      </c>
      <c r="K1690" t="b">
        <v>1</v>
      </c>
      <c r="L1690">
        <v>4177765</v>
      </c>
      <c r="M1690">
        <v>1296231</v>
      </c>
    </row>
    <row r="1691" spans="1:13" x14ac:dyDescent="0.25">
      <c r="A1691">
        <v>2022</v>
      </c>
      <c r="B1691">
        <v>2023</v>
      </c>
      <c r="C1691" s="20" t="s">
        <v>1887</v>
      </c>
      <c r="D1691" s="20" t="s">
        <v>1888</v>
      </c>
      <c r="E1691">
        <v>4</v>
      </c>
      <c r="F1691">
        <v>1</v>
      </c>
      <c r="G1691" s="20" t="s">
        <v>52</v>
      </c>
      <c r="H1691" s="20" t="s">
        <v>3823</v>
      </c>
      <c r="I1691">
        <v>1</v>
      </c>
      <c r="J1691" s="20" t="s">
        <v>3843</v>
      </c>
      <c r="K1691" t="b">
        <v>1</v>
      </c>
      <c r="L1691">
        <v>7239934</v>
      </c>
      <c r="M1691">
        <v>2888257</v>
      </c>
    </row>
    <row r="1692" spans="1:13" x14ac:dyDescent="0.25">
      <c r="A1692">
        <v>2022</v>
      </c>
      <c r="B1692">
        <v>2023</v>
      </c>
      <c r="C1692" s="20" t="s">
        <v>2509</v>
      </c>
      <c r="D1692" s="20" t="s">
        <v>2510</v>
      </c>
      <c r="E1692">
        <v>4</v>
      </c>
      <c r="F1692">
        <v>1</v>
      </c>
      <c r="G1692" s="20" t="s">
        <v>52</v>
      </c>
      <c r="H1692" s="20" t="s">
        <v>3829</v>
      </c>
      <c r="I1692">
        <v>1</v>
      </c>
      <c r="J1692" s="20" t="s">
        <v>3843</v>
      </c>
      <c r="K1692" t="b">
        <v>1</v>
      </c>
      <c r="L1692">
        <v>13265658</v>
      </c>
      <c r="M1692">
        <v>2059462</v>
      </c>
    </row>
    <row r="1693" spans="1:13" x14ac:dyDescent="0.25">
      <c r="A1693">
        <v>2022</v>
      </c>
      <c r="B1693">
        <v>2023</v>
      </c>
      <c r="C1693" s="20" t="s">
        <v>2318</v>
      </c>
      <c r="D1693" s="20" t="s">
        <v>2319</v>
      </c>
      <c r="E1693">
        <v>1</v>
      </c>
      <c r="F1693">
        <v>2</v>
      </c>
      <c r="G1693" s="20" t="s">
        <v>37</v>
      </c>
      <c r="H1693" s="20" t="s">
        <v>3826</v>
      </c>
      <c r="I1693">
        <v>1</v>
      </c>
      <c r="J1693" s="20" t="s">
        <v>3843</v>
      </c>
      <c r="K1693" t="b">
        <v>1</v>
      </c>
      <c r="L1693">
        <v>106726259</v>
      </c>
      <c r="M1693">
        <v>89880294</v>
      </c>
    </row>
    <row r="1694" spans="1:13" x14ac:dyDescent="0.25">
      <c r="A1694">
        <v>2022</v>
      </c>
      <c r="B1694">
        <v>2023</v>
      </c>
      <c r="C1694" s="20" t="s">
        <v>3117</v>
      </c>
      <c r="D1694" s="20" t="s">
        <v>3118</v>
      </c>
      <c r="E1694">
        <v>1</v>
      </c>
      <c r="F1694">
        <v>2</v>
      </c>
      <c r="G1694" s="20" t="s">
        <v>37</v>
      </c>
      <c r="H1694" s="20" t="s">
        <v>3835</v>
      </c>
      <c r="I1694">
        <v>1</v>
      </c>
      <c r="J1694" s="20" t="s">
        <v>3843</v>
      </c>
      <c r="K1694" t="b">
        <v>1</v>
      </c>
      <c r="L1694">
        <v>41469493</v>
      </c>
      <c r="M1694">
        <v>35718888</v>
      </c>
    </row>
    <row r="1695" spans="1:13" x14ac:dyDescent="0.25">
      <c r="A1695">
        <v>2022</v>
      </c>
      <c r="B1695">
        <v>2023</v>
      </c>
      <c r="C1695" s="20" t="s">
        <v>3670</v>
      </c>
      <c r="D1695" s="20" t="s">
        <v>3671</v>
      </c>
      <c r="E1695">
        <v>4</v>
      </c>
      <c r="F1695">
        <v>8</v>
      </c>
      <c r="G1695" s="20" t="s">
        <v>47</v>
      </c>
      <c r="H1695" s="20" t="s">
        <v>3805</v>
      </c>
      <c r="I1695">
        <v>1</v>
      </c>
      <c r="J1695" s="20" t="s">
        <v>3843</v>
      </c>
      <c r="K1695" t="b">
        <v>1</v>
      </c>
      <c r="L1695">
        <v>2048797</v>
      </c>
      <c r="M1695">
        <v>1131636</v>
      </c>
    </row>
    <row r="1696" spans="1:13" x14ac:dyDescent="0.25">
      <c r="A1696">
        <v>2022</v>
      </c>
      <c r="B1696">
        <v>2023</v>
      </c>
      <c r="C1696" s="20" t="s">
        <v>819</v>
      </c>
      <c r="D1696" s="20" t="s">
        <v>820</v>
      </c>
      <c r="E1696">
        <v>1</v>
      </c>
      <c r="F1696">
        <v>3</v>
      </c>
      <c r="G1696" s="20" t="s">
        <v>40</v>
      </c>
      <c r="H1696" s="20" t="s">
        <v>6</v>
      </c>
      <c r="I1696">
        <v>1</v>
      </c>
      <c r="J1696" s="20" t="s">
        <v>3843</v>
      </c>
      <c r="K1696" t="b">
        <v>1</v>
      </c>
      <c r="L1696">
        <v>376256607</v>
      </c>
      <c r="M1696">
        <v>199992173</v>
      </c>
    </row>
    <row r="1697" spans="1:13" x14ac:dyDescent="0.25">
      <c r="A1697">
        <v>2022</v>
      </c>
      <c r="B1697">
        <v>2023</v>
      </c>
      <c r="C1697" s="20" t="s">
        <v>1893</v>
      </c>
      <c r="D1697" s="20" t="s">
        <v>1894</v>
      </c>
      <c r="E1697">
        <v>4</v>
      </c>
      <c r="F1697">
        <v>1</v>
      </c>
      <c r="G1697" s="20" t="s">
        <v>52</v>
      </c>
      <c r="H1697" s="20" t="s">
        <v>3823</v>
      </c>
      <c r="I1697">
        <v>1</v>
      </c>
      <c r="J1697" s="20" t="s">
        <v>3843</v>
      </c>
      <c r="K1697" t="b">
        <v>1</v>
      </c>
      <c r="L1697">
        <v>66586737</v>
      </c>
      <c r="M1697">
        <v>32455739</v>
      </c>
    </row>
    <row r="1698" spans="1:13" x14ac:dyDescent="0.25">
      <c r="A1698">
        <v>2022</v>
      </c>
      <c r="B1698">
        <v>2023</v>
      </c>
      <c r="C1698" s="20" t="s">
        <v>2139</v>
      </c>
      <c r="D1698" s="20" t="s">
        <v>2140</v>
      </c>
      <c r="E1698">
        <v>4</v>
      </c>
      <c r="F1698">
        <v>5</v>
      </c>
      <c r="G1698" s="20" t="s">
        <v>147</v>
      </c>
      <c r="H1698" s="20" t="s">
        <v>9</v>
      </c>
      <c r="I1698">
        <v>1</v>
      </c>
      <c r="J1698" s="20" t="s">
        <v>3843</v>
      </c>
      <c r="K1698" t="b">
        <v>1</v>
      </c>
      <c r="L1698">
        <v>1745030</v>
      </c>
      <c r="M1698">
        <v>11838</v>
      </c>
    </row>
    <row r="1699" spans="1:13" x14ac:dyDescent="0.25">
      <c r="A1699">
        <v>2022</v>
      </c>
      <c r="B1699">
        <v>2023</v>
      </c>
      <c r="C1699" s="20" t="s">
        <v>799</v>
      </c>
      <c r="D1699" s="20" t="s">
        <v>800</v>
      </c>
      <c r="E1699">
        <v>4</v>
      </c>
      <c r="F1699">
        <v>1</v>
      </c>
      <c r="G1699" s="20" t="s">
        <v>52</v>
      </c>
      <c r="H1699" s="20" t="s">
        <v>3806</v>
      </c>
      <c r="I1699">
        <v>1</v>
      </c>
      <c r="J1699" s="20" t="s">
        <v>3843</v>
      </c>
      <c r="K1699" t="b">
        <v>1</v>
      </c>
      <c r="L1699">
        <v>15276357</v>
      </c>
      <c r="M1699">
        <v>10418943</v>
      </c>
    </row>
    <row r="1700" spans="1:13" x14ac:dyDescent="0.25">
      <c r="A1700">
        <v>2022</v>
      </c>
      <c r="B1700">
        <v>2023</v>
      </c>
      <c r="C1700" s="20" t="s">
        <v>2075</v>
      </c>
      <c r="D1700" s="20" t="s">
        <v>2076</v>
      </c>
      <c r="E1700">
        <v>1</v>
      </c>
      <c r="F1700">
        <v>4</v>
      </c>
      <c r="G1700" s="20" t="s">
        <v>168</v>
      </c>
      <c r="H1700" s="20" t="s">
        <v>3824</v>
      </c>
      <c r="I1700">
        <v>1</v>
      </c>
      <c r="J1700" s="20" t="s">
        <v>3843</v>
      </c>
      <c r="K1700" t="b">
        <v>1</v>
      </c>
      <c r="L1700">
        <v>26221785</v>
      </c>
      <c r="M1700">
        <v>16774938</v>
      </c>
    </row>
    <row r="1701" spans="1:13" x14ac:dyDescent="0.25">
      <c r="A1701">
        <v>2022</v>
      </c>
      <c r="B1701">
        <v>2023</v>
      </c>
      <c r="C1701" s="20" t="s">
        <v>2081</v>
      </c>
      <c r="D1701" s="20" t="s">
        <v>2082</v>
      </c>
      <c r="E1701">
        <v>4</v>
      </c>
      <c r="F1701">
        <v>1</v>
      </c>
      <c r="G1701" s="20" t="s">
        <v>52</v>
      </c>
      <c r="H1701" s="20" t="s">
        <v>3824</v>
      </c>
      <c r="I1701">
        <v>1</v>
      </c>
      <c r="J1701" s="20" t="s">
        <v>3843</v>
      </c>
      <c r="K1701" t="b">
        <v>1</v>
      </c>
      <c r="L1701">
        <v>3426339</v>
      </c>
      <c r="M1701">
        <v>274106</v>
      </c>
    </row>
    <row r="1702" spans="1:13" x14ac:dyDescent="0.25">
      <c r="A1702">
        <v>2022</v>
      </c>
      <c r="B1702">
        <v>2023</v>
      </c>
      <c r="C1702" s="20" t="s">
        <v>2958</v>
      </c>
      <c r="D1702" s="20" t="s">
        <v>2959</v>
      </c>
      <c r="E1702">
        <v>4</v>
      </c>
      <c r="F1702">
        <v>1</v>
      </c>
      <c r="G1702" s="20" t="s">
        <v>52</v>
      </c>
      <c r="H1702" s="20" t="s">
        <v>14</v>
      </c>
      <c r="I1702">
        <v>1</v>
      </c>
      <c r="J1702" s="20" t="s">
        <v>3843</v>
      </c>
      <c r="K1702" t="b">
        <v>1</v>
      </c>
      <c r="L1702">
        <v>51318355</v>
      </c>
      <c r="M1702">
        <v>15863024</v>
      </c>
    </row>
    <row r="1703" spans="1:13" x14ac:dyDescent="0.25">
      <c r="A1703">
        <v>2022</v>
      </c>
      <c r="B1703">
        <v>2023</v>
      </c>
      <c r="C1703" s="20" t="s">
        <v>1457</v>
      </c>
      <c r="D1703" s="20" t="s">
        <v>3881</v>
      </c>
      <c r="E1703">
        <v>4</v>
      </c>
      <c r="F1703">
        <v>1</v>
      </c>
      <c r="G1703" s="20" t="s">
        <v>52</v>
      </c>
      <c r="H1703" s="20" t="s">
        <v>3817</v>
      </c>
      <c r="I1703">
        <v>1</v>
      </c>
      <c r="J1703" s="20" t="s">
        <v>3843</v>
      </c>
      <c r="K1703" t="b">
        <v>1</v>
      </c>
      <c r="L1703">
        <v>23509000</v>
      </c>
      <c r="M1703">
        <v>10306000</v>
      </c>
    </row>
    <row r="1704" spans="1:13" x14ac:dyDescent="0.25">
      <c r="A1704">
        <v>2022</v>
      </c>
      <c r="B1704">
        <v>2023</v>
      </c>
      <c r="C1704" s="20" t="s">
        <v>3534</v>
      </c>
      <c r="D1704" s="20" t="s">
        <v>3535</v>
      </c>
      <c r="E1704">
        <v>7</v>
      </c>
      <c r="F1704">
        <v>8</v>
      </c>
      <c r="G1704" s="20" t="s">
        <v>47</v>
      </c>
      <c r="H1704" s="20" t="s">
        <v>3826</v>
      </c>
      <c r="I1704">
        <v>1</v>
      </c>
      <c r="J1704" s="20" t="s">
        <v>3843</v>
      </c>
      <c r="K1704" t="b">
        <v>1</v>
      </c>
      <c r="L1704">
        <v>1771933</v>
      </c>
      <c r="M1704">
        <v>44455</v>
      </c>
    </row>
    <row r="1705" spans="1:13" x14ac:dyDescent="0.25">
      <c r="A1705">
        <v>2022</v>
      </c>
      <c r="B1705">
        <v>2023</v>
      </c>
      <c r="C1705" s="20" t="s">
        <v>3781</v>
      </c>
      <c r="D1705" s="20" t="s">
        <v>3782</v>
      </c>
      <c r="E1705">
        <v>0</v>
      </c>
      <c r="F1705">
        <v>8</v>
      </c>
      <c r="G1705" s="20" t="s">
        <v>47</v>
      </c>
      <c r="H1705" s="20" t="s">
        <v>3830</v>
      </c>
      <c r="I1705">
        <v>1</v>
      </c>
      <c r="J1705" s="20" t="s">
        <v>3843</v>
      </c>
      <c r="K1705" t="b">
        <v>1</v>
      </c>
      <c r="L1705">
        <v>775199</v>
      </c>
      <c r="M1705">
        <v>0</v>
      </c>
    </row>
    <row r="1706" spans="1:13" x14ac:dyDescent="0.25">
      <c r="A1706">
        <v>2022</v>
      </c>
      <c r="B1706">
        <v>2023</v>
      </c>
      <c r="C1706" s="20" t="s">
        <v>1600</v>
      </c>
      <c r="D1706" s="20" t="s">
        <v>1601</v>
      </c>
      <c r="E1706">
        <v>4</v>
      </c>
      <c r="F1706">
        <v>1</v>
      </c>
      <c r="G1706" s="20" t="s">
        <v>52</v>
      </c>
      <c r="H1706" s="20" t="s">
        <v>3819</v>
      </c>
      <c r="I1706">
        <v>1</v>
      </c>
      <c r="J1706" s="20" t="s">
        <v>3843</v>
      </c>
      <c r="K1706" t="b">
        <v>1</v>
      </c>
      <c r="L1706">
        <v>86255854</v>
      </c>
      <c r="M1706">
        <v>19429779</v>
      </c>
    </row>
    <row r="1707" spans="1:13" x14ac:dyDescent="0.25">
      <c r="A1707">
        <v>2022</v>
      </c>
      <c r="B1707">
        <v>2023</v>
      </c>
      <c r="C1707" s="20" t="s">
        <v>2040</v>
      </c>
      <c r="D1707" s="20" t="s">
        <v>2041</v>
      </c>
      <c r="E1707">
        <v>4</v>
      </c>
      <c r="F1707">
        <v>1</v>
      </c>
      <c r="G1707" s="20" t="s">
        <v>52</v>
      </c>
      <c r="H1707" s="20" t="s">
        <v>3824</v>
      </c>
      <c r="I1707">
        <v>1</v>
      </c>
      <c r="J1707" s="20" t="s">
        <v>3843</v>
      </c>
      <c r="K1707" t="b">
        <v>1</v>
      </c>
      <c r="L1707">
        <v>10799161</v>
      </c>
      <c r="M1707">
        <v>577363</v>
      </c>
    </row>
    <row r="1708" spans="1:13" x14ac:dyDescent="0.25">
      <c r="A1708">
        <v>2022</v>
      </c>
      <c r="B1708">
        <v>2023</v>
      </c>
      <c r="C1708" s="20" t="s">
        <v>71</v>
      </c>
      <c r="D1708" s="20" t="s">
        <v>72</v>
      </c>
      <c r="E1708">
        <v>4</v>
      </c>
      <c r="F1708">
        <v>1</v>
      </c>
      <c r="G1708" s="20" t="s">
        <v>52</v>
      </c>
      <c r="H1708" s="20" t="s">
        <v>3800</v>
      </c>
      <c r="I1708">
        <v>1</v>
      </c>
      <c r="J1708" s="20" t="s">
        <v>3843</v>
      </c>
      <c r="K1708" t="b">
        <v>1</v>
      </c>
      <c r="L1708">
        <v>9359824</v>
      </c>
      <c r="M1708">
        <v>3370215</v>
      </c>
    </row>
    <row r="1709" spans="1:13" x14ac:dyDescent="0.25">
      <c r="A1709">
        <v>2022</v>
      </c>
      <c r="B1709">
        <v>2023</v>
      </c>
      <c r="C1709" s="20" t="s">
        <v>2679</v>
      </c>
      <c r="D1709" s="20" t="s">
        <v>2680</v>
      </c>
      <c r="E1709">
        <v>4</v>
      </c>
      <c r="F1709">
        <v>1</v>
      </c>
      <c r="G1709" s="20" t="s">
        <v>52</v>
      </c>
      <c r="H1709" s="20" t="s">
        <v>3831</v>
      </c>
      <c r="I1709">
        <v>1</v>
      </c>
      <c r="J1709" s="20" t="s">
        <v>3843</v>
      </c>
      <c r="K1709" t="b">
        <v>1</v>
      </c>
      <c r="L1709">
        <v>3717557</v>
      </c>
      <c r="M1709">
        <v>3367525</v>
      </c>
    </row>
    <row r="1710" spans="1:13" x14ac:dyDescent="0.25">
      <c r="A1710">
        <v>2022</v>
      </c>
      <c r="B1710">
        <v>2023</v>
      </c>
      <c r="C1710" s="20" t="s">
        <v>3129</v>
      </c>
      <c r="D1710" s="20" t="s">
        <v>3130</v>
      </c>
      <c r="E1710">
        <v>4</v>
      </c>
      <c r="F1710">
        <v>1</v>
      </c>
      <c r="G1710" s="20" t="s">
        <v>52</v>
      </c>
      <c r="H1710" s="20" t="s">
        <v>15</v>
      </c>
      <c r="I1710">
        <v>1</v>
      </c>
      <c r="J1710" s="20" t="s">
        <v>3843</v>
      </c>
      <c r="K1710" t="b">
        <v>1</v>
      </c>
      <c r="L1710">
        <v>28327038</v>
      </c>
      <c r="M1710">
        <v>10376434</v>
      </c>
    </row>
    <row r="1711" spans="1:13" x14ac:dyDescent="0.25">
      <c r="A1711">
        <v>2022</v>
      </c>
      <c r="B1711">
        <v>2023</v>
      </c>
      <c r="C1711" s="20" t="s">
        <v>1029</v>
      </c>
      <c r="D1711" s="20" t="s">
        <v>1030</v>
      </c>
      <c r="E1711">
        <v>4</v>
      </c>
      <c r="F1711">
        <v>1</v>
      </c>
      <c r="G1711" s="20" t="s">
        <v>52</v>
      </c>
      <c r="H1711" s="20" t="s">
        <v>3810</v>
      </c>
      <c r="I1711">
        <v>1</v>
      </c>
      <c r="J1711" s="20" t="s">
        <v>3843</v>
      </c>
      <c r="K1711" t="b">
        <v>1</v>
      </c>
      <c r="L1711">
        <v>3686416</v>
      </c>
      <c r="M1711">
        <v>1388325</v>
      </c>
    </row>
    <row r="1712" spans="1:13" x14ac:dyDescent="0.25">
      <c r="A1712">
        <v>2022</v>
      </c>
      <c r="B1712">
        <v>2023</v>
      </c>
      <c r="C1712" s="20" t="s">
        <v>390</v>
      </c>
      <c r="D1712" s="20" t="s">
        <v>391</v>
      </c>
      <c r="E1712">
        <v>4</v>
      </c>
      <c r="F1712">
        <v>1</v>
      </c>
      <c r="G1712" s="20" t="s">
        <v>52</v>
      </c>
      <c r="H1712" s="20" t="s">
        <v>4</v>
      </c>
      <c r="I1712">
        <v>1</v>
      </c>
      <c r="J1712" s="20" t="s">
        <v>3843</v>
      </c>
      <c r="K1712" t="b">
        <v>1</v>
      </c>
      <c r="L1712">
        <v>63739984</v>
      </c>
      <c r="M1712">
        <v>2556477</v>
      </c>
    </row>
    <row r="1713" spans="1:13" x14ac:dyDescent="0.25">
      <c r="A1713">
        <v>2022</v>
      </c>
      <c r="B1713">
        <v>2023</v>
      </c>
      <c r="C1713" s="20" t="s">
        <v>466</v>
      </c>
      <c r="D1713" s="20" t="s">
        <v>467</v>
      </c>
      <c r="E1713">
        <v>1</v>
      </c>
      <c r="F1713">
        <v>3</v>
      </c>
      <c r="G1713" s="20" t="s">
        <v>40</v>
      </c>
      <c r="H1713" s="20" t="s">
        <v>4</v>
      </c>
      <c r="I1713">
        <v>1</v>
      </c>
      <c r="J1713" s="20" t="s">
        <v>3843</v>
      </c>
      <c r="K1713" t="b">
        <v>1</v>
      </c>
      <c r="L1713">
        <v>307961090</v>
      </c>
      <c r="M1713">
        <v>290252012</v>
      </c>
    </row>
    <row r="1714" spans="1:13" x14ac:dyDescent="0.25">
      <c r="A1714">
        <v>2022</v>
      </c>
      <c r="B1714">
        <v>2023</v>
      </c>
      <c r="C1714" s="20" t="s">
        <v>1771</v>
      </c>
      <c r="D1714" s="20" t="s">
        <v>1772</v>
      </c>
      <c r="E1714">
        <v>1</v>
      </c>
      <c r="F1714">
        <v>2</v>
      </c>
      <c r="G1714" s="20" t="s">
        <v>37</v>
      </c>
      <c r="H1714" s="20" t="s">
        <v>3822</v>
      </c>
      <c r="I1714">
        <v>1</v>
      </c>
      <c r="J1714" s="20" t="s">
        <v>3843</v>
      </c>
      <c r="K1714" t="b">
        <v>1</v>
      </c>
      <c r="L1714">
        <v>87234000</v>
      </c>
      <c r="M1714">
        <v>107718000</v>
      </c>
    </row>
    <row r="1715" spans="1:13" x14ac:dyDescent="0.25">
      <c r="A1715">
        <v>2022</v>
      </c>
      <c r="B1715">
        <v>2023</v>
      </c>
      <c r="C1715" s="20" t="s">
        <v>2626</v>
      </c>
      <c r="D1715" s="20" t="s">
        <v>2627</v>
      </c>
      <c r="E1715">
        <v>4</v>
      </c>
      <c r="F1715">
        <v>1</v>
      </c>
      <c r="G1715" s="20" t="s">
        <v>52</v>
      </c>
      <c r="H1715" s="20" t="s">
        <v>3830</v>
      </c>
      <c r="I1715">
        <v>1</v>
      </c>
      <c r="J1715" s="20" t="s">
        <v>3843</v>
      </c>
      <c r="K1715" t="b">
        <v>1</v>
      </c>
      <c r="L1715">
        <v>25932879</v>
      </c>
      <c r="M1715">
        <v>8492859</v>
      </c>
    </row>
    <row r="1716" spans="1:13" x14ac:dyDescent="0.25">
      <c r="A1716">
        <v>2022</v>
      </c>
      <c r="B1716">
        <v>2023</v>
      </c>
      <c r="C1716" s="20" t="s">
        <v>3177</v>
      </c>
      <c r="D1716" s="20" t="s">
        <v>3178</v>
      </c>
      <c r="E1716">
        <v>1</v>
      </c>
      <c r="F1716">
        <v>3</v>
      </c>
      <c r="G1716" s="20" t="s">
        <v>40</v>
      </c>
      <c r="H1716" s="20" t="s">
        <v>3838</v>
      </c>
      <c r="I1716">
        <v>1</v>
      </c>
      <c r="J1716" s="20" t="s">
        <v>3843</v>
      </c>
      <c r="K1716" t="b">
        <v>1</v>
      </c>
      <c r="L1716">
        <v>94478556</v>
      </c>
      <c r="M1716">
        <v>20510287</v>
      </c>
    </row>
    <row r="1717" spans="1:13" x14ac:dyDescent="0.25">
      <c r="A1717">
        <v>2022</v>
      </c>
      <c r="B1717">
        <v>2023</v>
      </c>
      <c r="C1717" s="20" t="s">
        <v>130</v>
      </c>
      <c r="D1717" s="20" t="s">
        <v>131</v>
      </c>
      <c r="E1717">
        <v>4</v>
      </c>
      <c r="F1717">
        <v>1</v>
      </c>
      <c r="G1717" s="20" t="s">
        <v>52</v>
      </c>
      <c r="H1717" s="20" t="s">
        <v>3</v>
      </c>
      <c r="I1717">
        <v>1</v>
      </c>
      <c r="J1717" s="20" t="s">
        <v>3843</v>
      </c>
      <c r="K1717" t="b">
        <v>1</v>
      </c>
      <c r="L1717">
        <v>21785683</v>
      </c>
      <c r="M1717">
        <v>2120618</v>
      </c>
    </row>
    <row r="1718" spans="1:13" x14ac:dyDescent="0.25">
      <c r="A1718">
        <v>2022</v>
      </c>
      <c r="B1718">
        <v>2023</v>
      </c>
      <c r="C1718" s="20" t="s">
        <v>2557</v>
      </c>
      <c r="D1718" s="20" t="s">
        <v>2558</v>
      </c>
      <c r="E1718">
        <v>1</v>
      </c>
      <c r="F1718">
        <v>5</v>
      </c>
      <c r="G1718" s="20" t="s">
        <v>147</v>
      </c>
      <c r="H1718" s="20" t="s">
        <v>16</v>
      </c>
      <c r="I1718">
        <v>1</v>
      </c>
      <c r="J1718" s="20" t="s">
        <v>3843</v>
      </c>
      <c r="K1718" t="b">
        <v>1</v>
      </c>
      <c r="L1718">
        <v>5230369</v>
      </c>
      <c r="M1718">
        <v>2532012</v>
      </c>
    </row>
    <row r="1719" spans="1:13" x14ac:dyDescent="0.25">
      <c r="A1719">
        <v>2022</v>
      </c>
      <c r="B1719">
        <v>2023</v>
      </c>
      <c r="C1719" s="20" t="s">
        <v>116</v>
      </c>
      <c r="D1719" s="20" t="s">
        <v>117</v>
      </c>
      <c r="E1719">
        <v>1</v>
      </c>
      <c r="F1719">
        <v>3</v>
      </c>
      <c r="G1719" s="20" t="s">
        <v>40</v>
      </c>
      <c r="H1719" s="20" t="s">
        <v>2</v>
      </c>
      <c r="I1719">
        <v>1</v>
      </c>
      <c r="J1719" s="20" t="s">
        <v>3843</v>
      </c>
      <c r="K1719" t="b">
        <v>1</v>
      </c>
      <c r="L1719">
        <v>87128636</v>
      </c>
      <c r="M1719">
        <v>40745296</v>
      </c>
    </row>
    <row r="1720" spans="1:13" x14ac:dyDescent="0.25">
      <c r="A1720">
        <v>2022</v>
      </c>
      <c r="B1720">
        <v>2023</v>
      </c>
      <c r="C1720" s="20" t="s">
        <v>2374</v>
      </c>
      <c r="D1720" s="20" t="s">
        <v>2375</v>
      </c>
      <c r="E1720">
        <v>4</v>
      </c>
      <c r="F1720">
        <v>1</v>
      </c>
      <c r="G1720" s="20" t="s">
        <v>52</v>
      </c>
      <c r="H1720" s="20" t="s">
        <v>12</v>
      </c>
      <c r="I1720">
        <v>1</v>
      </c>
      <c r="J1720" s="20" t="s">
        <v>3843</v>
      </c>
      <c r="K1720" t="b">
        <v>1</v>
      </c>
      <c r="L1720">
        <v>8233527</v>
      </c>
      <c r="M1720">
        <v>5154927</v>
      </c>
    </row>
    <row r="1721" spans="1:13" x14ac:dyDescent="0.25">
      <c r="A1721">
        <v>2022</v>
      </c>
      <c r="B1721">
        <v>2023</v>
      </c>
      <c r="C1721" s="20" t="s">
        <v>2936</v>
      </c>
      <c r="D1721" s="20" t="s">
        <v>2937</v>
      </c>
      <c r="E1721">
        <v>4</v>
      </c>
      <c r="F1721">
        <v>1</v>
      </c>
      <c r="G1721" s="20" t="s">
        <v>52</v>
      </c>
      <c r="H1721" s="20" t="s">
        <v>3833</v>
      </c>
      <c r="I1721">
        <v>1</v>
      </c>
      <c r="J1721" s="20" t="s">
        <v>3843</v>
      </c>
      <c r="K1721" t="b">
        <v>1</v>
      </c>
      <c r="L1721">
        <v>23831816</v>
      </c>
      <c r="M1721">
        <v>6554592</v>
      </c>
    </row>
    <row r="1722" spans="1:13" x14ac:dyDescent="0.25">
      <c r="A1722">
        <v>2022</v>
      </c>
      <c r="B1722">
        <v>2023</v>
      </c>
      <c r="C1722" s="20" t="s">
        <v>3485</v>
      </c>
      <c r="D1722" s="20" t="s">
        <v>3486</v>
      </c>
      <c r="E1722">
        <v>7</v>
      </c>
      <c r="F1722">
        <v>8</v>
      </c>
      <c r="G1722" s="20" t="s">
        <v>47</v>
      </c>
      <c r="H1722" s="20" t="s">
        <v>3827</v>
      </c>
      <c r="I1722">
        <v>1</v>
      </c>
      <c r="J1722" s="20" t="s">
        <v>3843</v>
      </c>
      <c r="K1722" t="b">
        <v>1</v>
      </c>
      <c r="L1722">
        <v>4721235</v>
      </c>
      <c r="M1722">
        <v>2152117</v>
      </c>
    </row>
    <row r="1723" spans="1:13" x14ac:dyDescent="0.25">
      <c r="A1723">
        <v>2022</v>
      </c>
      <c r="B1723">
        <v>2023</v>
      </c>
      <c r="C1723" s="20" t="s">
        <v>1861</v>
      </c>
      <c r="D1723" s="20" t="s">
        <v>1862</v>
      </c>
      <c r="E1723">
        <v>4</v>
      </c>
      <c r="F1723">
        <v>1</v>
      </c>
      <c r="G1723" s="20" t="s">
        <v>52</v>
      </c>
      <c r="H1723" s="20" t="s">
        <v>3823</v>
      </c>
      <c r="I1723">
        <v>1</v>
      </c>
      <c r="J1723" s="20" t="s">
        <v>3843</v>
      </c>
      <c r="K1723" t="b">
        <v>1</v>
      </c>
      <c r="L1723">
        <v>111371388</v>
      </c>
      <c r="M1723">
        <v>9310346</v>
      </c>
    </row>
    <row r="1724" spans="1:13" x14ac:dyDescent="0.25">
      <c r="A1724">
        <v>2022</v>
      </c>
      <c r="B1724">
        <v>2023</v>
      </c>
      <c r="C1724" s="20" t="s">
        <v>3146</v>
      </c>
      <c r="D1724" s="20" t="s">
        <v>3147</v>
      </c>
      <c r="E1724">
        <v>1</v>
      </c>
      <c r="F1724">
        <v>2</v>
      </c>
      <c r="G1724" s="20" t="s">
        <v>37</v>
      </c>
      <c r="H1724" s="20" t="s">
        <v>3838</v>
      </c>
      <c r="I1724">
        <v>1</v>
      </c>
      <c r="J1724" s="20" t="s">
        <v>3843</v>
      </c>
      <c r="K1724" t="b">
        <v>1</v>
      </c>
      <c r="L1724">
        <v>1198050</v>
      </c>
      <c r="M1724">
        <v>208237</v>
      </c>
    </row>
    <row r="1725" spans="1:13" x14ac:dyDescent="0.25">
      <c r="A1725">
        <v>2022</v>
      </c>
      <c r="B1725">
        <v>2023</v>
      </c>
      <c r="C1725" s="20" t="s">
        <v>1147</v>
      </c>
      <c r="D1725" s="20" t="s">
        <v>1148</v>
      </c>
      <c r="E1725">
        <v>4</v>
      </c>
      <c r="F1725">
        <v>1</v>
      </c>
      <c r="G1725" s="20" t="s">
        <v>52</v>
      </c>
      <c r="H1725" s="20" t="s">
        <v>3812</v>
      </c>
      <c r="I1725">
        <v>1</v>
      </c>
      <c r="J1725" s="20" t="s">
        <v>3843</v>
      </c>
      <c r="K1725" t="b">
        <v>1</v>
      </c>
      <c r="L1725">
        <v>42594944</v>
      </c>
      <c r="M1725">
        <v>31135648</v>
      </c>
    </row>
    <row r="1726" spans="1:13" x14ac:dyDescent="0.25">
      <c r="A1726">
        <v>2022</v>
      </c>
      <c r="B1726">
        <v>2023</v>
      </c>
      <c r="C1726" s="20" t="s">
        <v>1110</v>
      </c>
      <c r="D1726" s="20" t="s">
        <v>1111</v>
      </c>
      <c r="E1726">
        <v>4</v>
      </c>
      <c r="F1726">
        <v>1</v>
      </c>
      <c r="G1726" s="20" t="s">
        <v>52</v>
      </c>
      <c r="H1726" s="20" t="s">
        <v>3811</v>
      </c>
      <c r="I1726">
        <v>1</v>
      </c>
      <c r="J1726" s="20" t="s">
        <v>3843</v>
      </c>
      <c r="K1726" t="b">
        <v>1</v>
      </c>
      <c r="L1726">
        <v>7712299</v>
      </c>
      <c r="M1726">
        <v>3951575</v>
      </c>
    </row>
    <row r="1727" spans="1:13" x14ac:dyDescent="0.25">
      <c r="A1727">
        <v>2022</v>
      </c>
      <c r="B1727">
        <v>2023</v>
      </c>
      <c r="C1727" s="20" t="s">
        <v>1265</v>
      </c>
      <c r="D1727" s="20" t="s">
        <v>1266</v>
      </c>
      <c r="E1727">
        <v>1</v>
      </c>
      <c r="F1727">
        <v>3</v>
      </c>
      <c r="G1727" s="20" t="s">
        <v>40</v>
      </c>
      <c r="H1727" s="20" t="s">
        <v>3814</v>
      </c>
      <c r="I1727">
        <v>1</v>
      </c>
      <c r="J1727" s="20" t="s">
        <v>3843</v>
      </c>
      <c r="K1727" t="b">
        <v>1</v>
      </c>
      <c r="L1727">
        <v>77211887</v>
      </c>
      <c r="M1727">
        <v>56938968</v>
      </c>
    </row>
    <row r="1728" spans="1:13" x14ac:dyDescent="0.25">
      <c r="A1728">
        <v>2022</v>
      </c>
      <c r="B1728">
        <v>2023</v>
      </c>
      <c r="C1728" s="20" t="s">
        <v>2222</v>
      </c>
      <c r="D1728" s="20" t="s">
        <v>2223</v>
      </c>
      <c r="E1728">
        <v>1</v>
      </c>
      <c r="F1728">
        <v>2</v>
      </c>
      <c r="G1728" s="20" t="s">
        <v>37</v>
      </c>
      <c r="H1728" s="20" t="s">
        <v>3825</v>
      </c>
      <c r="I1728">
        <v>1</v>
      </c>
      <c r="J1728" s="20" t="s">
        <v>3843</v>
      </c>
      <c r="K1728" t="b">
        <v>1</v>
      </c>
      <c r="L1728">
        <v>8324676</v>
      </c>
      <c r="M1728">
        <v>4673253</v>
      </c>
    </row>
    <row r="1729" spans="1:13" x14ac:dyDescent="0.25">
      <c r="A1729">
        <v>2022</v>
      </c>
      <c r="B1729">
        <v>2023</v>
      </c>
      <c r="C1729" s="20" t="s">
        <v>3392</v>
      </c>
      <c r="D1729" s="20" t="s">
        <v>3393</v>
      </c>
      <c r="E1729">
        <v>7</v>
      </c>
      <c r="F1729">
        <v>8</v>
      </c>
      <c r="G1729" s="20" t="s">
        <v>47</v>
      </c>
      <c r="H1729" s="20" t="s">
        <v>3825</v>
      </c>
      <c r="I1729">
        <v>1</v>
      </c>
      <c r="J1729" s="20" t="s">
        <v>3843</v>
      </c>
      <c r="K1729" t="b">
        <v>1</v>
      </c>
      <c r="L1729">
        <v>2031382</v>
      </c>
      <c r="M1729">
        <v>1064632</v>
      </c>
    </row>
    <row r="1730" spans="1:13" x14ac:dyDescent="0.25">
      <c r="A1730">
        <v>2022</v>
      </c>
      <c r="B1730">
        <v>2023</v>
      </c>
      <c r="C1730" s="20" t="s">
        <v>2993</v>
      </c>
      <c r="D1730" s="20" t="s">
        <v>2994</v>
      </c>
      <c r="E1730">
        <v>4</v>
      </c>
      <c r="F1730">
        <v>1</v>
      </c>
      <c r="G1730" s="20" t="s">
        <v>52</v>
      </c>
      <c r="H1730" s="20" t="s">
        <v>14</v>
      </c>
      <c r="I1730">
        <v>1</v>
      </c>
      <c r="J1730" s="20" t="s">
        <v>3843</v>
      </c>
      <c r="K1730" t="b">
        <v>1</v>
      </c>
      <c r="L1730">
        <v>35256667</v>
      </c>
      <c r="M1730">
        <v>15083000</v>
      </c>
    </row>
    <row r="1731" spans="1:13" x14ac:dyDescent="0.25">
      <c r="A1731">
        <v>2022</v>
      </c>
      <c r="B1731">
        <v>2023</v>
      </c>
      <c r="C1731" s="20" t="s">
        <v>2439</v>
      </c>
      <c r="D1731" s="20" t="s">
        <v>2440</v>
      </c>
      <c r="E1731">
        <v>4</v>
      </c>
      <c r="F1731">
        <v>1</v>
      </c>
      <c r="G1731" s="20" t="s">
        <v>52</v>
      </c>
      <c r="H1731" s="20" t="s">
        <v>3827</v>
      </c>
      <c r="I1731">
        <v>1</v>
      </c>
      <c r="J1731" s="20" t="s">
        <v>3843</v>
      </c>
      <c r="K1731" t="b">
        <v>1</v>
      </c>
      <c r="L1731">
        <v>18811312</v>
      </c>
      <c r="M1731">
        <v>20610743</v>
      </c>
    </row>
    <row r="1732" spans="1:13" x14ac:dyDescent="0.25">
      <c r="A1732">
        <v>2022</v>
      </c>
      <c r="B1732">
        <v>2023</v>
      </c>
      <c r="C1732" s="20" t="s">
        <v>3753</v>
      </c>
      <c r="D1732" s="20" t="s">
        <v>3754</v>
      </c>
      <c r="E1732">
        <v>1</v>
      </c>
      <c r="F1732">
        <v>4</v>
      </c>
      <c r="G1732" s="20" t="s">
        <v>168</v>
      </c>
      <c r="H1732" s="20" t="s">
        <v>3830</v>
      </c>
      <c r="I1732">
        <v>1</v>
      </c>
      <c r="J1732" s="20" t="s">
        <v>3843</v>
      </c>
      <c r="K1732" t="b">
        <v>1</v>
      </c>
      <c r="L1732">
        <v>309459086</v>
      </c>
      <c r="M1732">
        <v>81013202</v>
      </c>
    </row>
    <row r="1733" spans="1:13" x14ac:dyDescent="0.25">
      <c r="A1733">
        <v>2022</v>
      </c>
      <c r="B1733">
        <v>2023</v>
      </c>
      <c r="C1733" s="20" t="s">
        <v>410</v>
      </c>
      <c r="D1733" s="20" t="s">
        <v>411</v>
      </c>
      <c r="E1733">
        <v>4</v>
      </c>
      <c r="F1733">
        <v>1</v>
      </c>
      <c r="G1733" s="20" t="s">
        <v>52</v>
      </c>
      <c r="H1733" s="20" t="s">
        <v>4</v>
      </c>
      <c r="I1733">
        <v>1</v>
      </c>
      <c r="J1733" s="20" t="s">
        <v>3843</v>
      </c>
      <c r="K1733" t="b">
        <v>1</v>
      </c>
      <c r="L1733">
        <v>15898727</v>
      </c>
      <c r="M1733">
        <v>2781456</v>
      </c>
    </row>
    <row r="1734" spans="1:13" x14ac:dyDescent="0.25">
      <c r="A1734">
        <v>2022</v>
      </c>
      <c r="B1734">
        <v>2023</v>
      </c>
      <c r="C1734" s="20" t="s">
        <v>1193</v>
      </c>
      <c r="D1734" s="20" t="s">
        <v>1194</v>
      </c>
      <c r="E1734">
        <v>4</v>
      </c>
      <c r="F1734">
        <v>1</v>
      </c>
      <c r="G1734" s="20" t="s">
        <v>52</v>
      </c>
      <c r="H1734" s="20" t="s">
        <v>3812</v>
      </c>
      <c r="I1734">
        <v>1</v>
      </c>
      <c r="J1734" s="20" t="s">
        <v>3843</v>
      </c>
      <c r="K1734" t="b">
        <v>1</v>
      </c>
      <c r="L1734">
        <v>11768533</v>
      </c>
      <c r="M1734">
        <v>5145529</v>
      </c>
    </row>
    <row r="1735" spans="1:13" x14ac:dyDescent="0.25">
      <c r="A1735">
        <v>2022</v>
      </c>
      <c r="B1735">
        <v>2023</v>
      </c>
      <c r="C1735" s="20" t="s">
        <v>3680</v>
      </c>
      <c r="D1735" s="20" t="s">
        <v>3681</v>
      </c>
      <c r="E1735">
        <v>7</v>
      </c>
      <c r="F1735">
        <v>8</v>
      </c>
      <c r="G1735" s="20" t="s">
        <v>47</v>
      </c>
      <c r="H1735" s="20" t="s">
        <v>3829</v>
      </c>
      <c r="I1735">
        <v>1</v>
      </c>
      <c r="J1735" s="20" t="s">
        <v>3843</v>
      </c>
      <c r="K1735" t="b">
        <v>1</v>
      </c>
      <c r="L1735">
        <v>1444911</v>
      </c>
      <c r="M1735">
        <v>155030</v>
      </c>
    </row>
    <row r="1736" spans="1:13" x14ac:dyDescent="0.25">
      <c r="A1736">
        <v>2022</v>
      </c>
      <c r="B1736">
        <v>2023</v>
      </c>
      <c r="C1736" s="20" t="s">
        <v>1938</v>
      </c>
      <c r="D1736" s="20" t="s">
        <v>1939</v>
      </c>
      <c r="E1736">
        <v>1</v>
      </c>
      <c r="F1736">
        <v>3</v>
      </c>
      <c r="G1736" s="20" t="s">
        <v>40</v>
      </c>
      <c r="H1736" s="20" t="s">
        <v>3823</v>
      </c>
      <c r="I1736">
        <v>1</v>
      </c>
      <c r="J1736" s="20" t="s">
        <v>3843</v>
      </c>
      <c r="K1736" t="b">
        <v>1</v>
      </c>
      <c r="L1736">
        <v>509489584</v>
      </c>
      <c r="M1736">
        <v>315339047</v>
      </c>
    </row>
    <row r="1737" spans="1:13" x14ac:dyDescent="0.25">
      <c r="A1737">
        <v>2022</v>
      </c>
      <c r="B1737">
        <v>2023</v>
      </c>
      <c r="C1737" s="20" t="s">
        <v>2428</v>
      </c>
      <c r="D1737" s="20" t="s">
        <v>2429</v>
      </c>
      <c r="E1737">
        <v>1</v>
      </c>
      <c r="F1737">
        <v>2</v>
      </c>
      <c r="G1737" s="20" t="s">
        <v>37</v>
      </c>
      <c r="H1737" s="20" t="s">
        <v>3827</v>
      </c>
      <c r="I1737">
        <v>1</v>
      </c>
      <c r="J1737" s="20" t="s">
        <v>3843</v>
      </c>
      <c r="K1737" t="b">
        <v>1</v>
      </c>
      <c r="L1737">
        <v>37894418</v>
      </c>
      <c r="M1737">
        <v>32343636</v>
      </c>
    </row>
    <row r="1738" spans="1:13" x14ac:dyDescent="0.25">
      <c r="A1738">
        <v>2022</v>
      </c>
      <c r="B1738">
        <v>2023</v>
      </c>
      <c r="C1738" s="20" t="s">
        <v>579</v>
      </c>
      <c r="D1738" s="20" t="s">
        <v>580</v>
      </c>
      <c r="E1738">
        <v>4</v>
      </c>
      <c r="F1738">
        <v>1</v>
      </c>
      <c r="G1738" s="20" t="s">
        <v>52</v>
      </c>
      <c r="H1738" s="20" t="s">
        <v>5</v>
      </c>
      <c r="I1738">
        <v>1</v>
      </c>
      <c r="J1738" s="20" t="s">
        <v>3843</v>
      </c>
      <c r="K1738" t="b">
        <v>1</v>
      </c>
      <c r="L1738">
        <v>31256150</v>
      </c>
      <c r="M1738">
        <v>31414156</v>
      </c>
    </row>
    <row r="1739" spans="1:13" x14ac:dyDescent="0.25">
      <c r="A1739">
        <v>2022</v>
      </c>
      <c r="B1739">
        <v>2023</v>
      </c>
      <c r="C1739" s="20" t="s">
        <v>2916</v>
      </c>
      <c r="D1739" s="20" t="s">
        <v>2917</v>
      </c>
      <c r="E1739">
        <v>4</v>
      </c>
      <c r="F1739">
        <v>1</v>
      </c>
      <c r="G1739" s="20" t="s">
        <v>52</v>
      </c>
      <c r="H1739" s="20" t="s">
        <v>3833</v>
      </c>
      <c r="I1739">
        <v>1</v>
      </c>
      <c r="J1739" s="20" t="s">
        <v>3843</v>
      </c>
      <c r="K1739" t="b">
        <v>1</v>
      </c>
      <c r="L1739">
        <v>17160728</v>
      </c>
      <c r="M1739">
        <v>7679108</v>
      </c>
    </row>
    <row r="1740" spans="1:13" x14ac:dyDescent="0.25">
      <c r="A1740">
        <v>2022</v>
      </c>
      <c r="B1740">
        <v>2023</v>
      </c>
      <c r="C1740" s="20" t="s">
        <v>1604</v>
      </c>
      <c r="D1740" s="20" t="s">
        <v>1605</v>
      </c>
      <c r="E1740">
        <v>4</v>
      </c>
      <c r="F1740">
        <v>1</v>
      </c>
      <c r="G1740" s="20" t="s">
        <v>52</v>
      </c>
      <c r="H1740" s="20" t="s">
        <v>3819</v>
      </c>
      <c r="I1740">
        <v>1</v>
      </c>
      <c r="J1740" s="20" t="s">
        <v>3843</v>
      </c>
      <c r="K1740" t="b">
        <v>1</v>
      </c>
      <c r="L1740">
        <v>19042456</v>
      </c>
      <c r="M1740">
        <v>10913239</v>
      </c>
    </row>
    <row r="1741" spans="1:13" x14ac:dyDescent="0.25">
      <c r="A1741">
        <v>2022</v>
      </c>
      <c r="B1741">
        <v>2023</v>
      </c>
      <c r="C1741" s="20" t="s">
        <v>1536</v>
      </c>
      <c r="D1741" s="20" t="s">
        <v>1537</v>
      </c>
      <c r="E1741">
        <v>1</v>
      </c>
      <c r="F1741">
        <v>2</v>
      </c>
      <c r="G1741" s="20" t="s">
        <v>37</v>
      </c>
      <c r="H1741" s="20" t="s">
        <v>3818</v>
      </c>
      <c r="I1741">
        <v>1</v>
      </c>
      <c r="J1741" s="20" t="s">
        <v>3843</v>
      </c>
      <c r="K1741" t="b">
        <v>1</v>
      </c>
      <c r="L1741">
        <v>15020932</v>
      </c>
      <c r="M1741">
        <v>3053858</v>
      </c>
    </row>
    <row r="1742" spans="1:13" x14ac:dyDescent="0.25">
      <c r="A1742">
        <v>2022</v>
      </c>
      <c r="B1742">
        <v>2023</v>
      </c>
      <c r="C1742" s="20" t="s">
        <v>3433</v>
      </c>
      <c r="D1742" s="20" t="s">
        <v>3434</v>
      </c>
      <c r="E1742">
        <v>7</v>
      </c>
      <c r="F1742">
        <v>8</v>
      </c>
      <c r="G1742" s="20" t="s">
        <v>47</v>
      </c>
      <c r="H1742" s="20" t="s">
        <v>3819</v>
      </c>
      <c r="I1742">
        <v>1</v>
      </c>
      <c r="J1742" s="20" t="s">
        <v>3843</v>
      </c>
      <c r="K1742" t="b">
        <v>1</v>
      </c>
      <c r="L1742">
        <v>824845</v>
      </c>
      <c r="M1742">
        <v>771098</v>
      </c>
    </row>
    <row r="1743" spans="1:13" x14ac:dyDescent="0.25">
      <c r="A1743">
        <v>2022</v>
      </c>
      <c r="B1743">
        <v>2023</v>
      </c>
      <c r="C1743" s="20" t="s">
        <v>968</v>
      </c>
      <c r="D1743" s="20" t="s">
        <v>969</v>
      </c>
      <c r="E1743">
        <v>4</v>
      </c>
      <c r="F1743">
        <v>1</v>
      </c>
      <c r="G1743" s="20" t="s">
        <v>52</v>
      </c>
      <c r="H1743" s="20" t="s">
        <v>3808</v>
      </c>
      <c r="I1743">
        <v>1</v>
      </c>
      <c r="J1743" s="20" t="s">
        <v>3843</v>
      </c>
      <c r="K1743" t="b">
        <v>1</v>
      </c>
      <c r="L1743">
        <v>170797208</v>
      </c>
      <c r="M1743">
        <v>139885365</v>
      </c>
    </row>
    <row r="1744" spans="1:13" x14ac:dyDescent="0.25">
      <c r="A1744">
        <v>2022</v>
      </c>
      <c r="B1744">
        <v>2023</v>
      </c>
      <c r="C1744" s="20" t="s">
        <v>3123</v>
      </c>
      <c r="D1744" s="20" t="s">
        <v>3124</v>
      </c>
      <c r="E1744">
        <v>4</v>
      </c>
      <c r="F1744">
        <v>1</v>
      </c>
      <c r="G1744" s="20" t="s">
        <v>52</v>
      </c>
      <c r="H1744" s="20" t="s">
        <v>15</v>
      </c>
      <c r="I1744">
        <v>1</v>
      </c>
      <c r="J1744" s="20" t="s">
        <v>3843</v>
      </c>
      <c r="K1744" t="b">
        <v>1</v>
      </c>
      <c r="L1744">
        <v>22068253</v>
      </c>
      <c r="M1744">
        <v>7749732</v>
      </c>
    </row>
    <row r="1745" spans="1:13" x14ac:dyDescent="0.25">
      <c r="A1745">
        <v>2022</v>
      </c>
      <c r="B1745">
        <v>2023</v>
      </c>
      <c r="C1745" s="20" t="s">
        <v>380</v>
      </c>
      <c r="D1745" s="20" t="s">
        <v>381</v>
      </c>
      <c r="E1745">
        <v>4</v>
      </c>
      <c r="F1745">
        <v>1</v>
      </c>
      <c r="G1745" s="20" t="s">
        <v>52</v>
      </c>
      <c r="H1745" s="20" t="s">
        <v>4</v>
      </c>
      <c r="I1745">
        <v>1</v>
      </c>
      <c r="J1745" s="20" t="s">
        <v>3843</v>
      </c>
      <c r="K1745" t="b">
        <v>1</v>
      </c>
      <c r="L1745">
        <v>83628669</v>
      </c>
      <c r="M1745">
        <v>13436605</v>
      </c>
    </row>
    <row r="1746" spans="1:13" x14ac:dyDescent="0.25">
      <c r="A1746">
        <v>2022</v>
      </c>
      <c r="B1746">
        <v>2023</v>
      </c>
      <c r="C1746" s="20" t="s">
        <v>2666</v>
      </c>
      <c r="D1746" s="20" t="s">
        <v>2667</v>
      </c>
      <c r="E1746">
        <v>1</v>
      </c>
      <c r="F1746">
        <v>2</v>
      </c>
      <c r="G1746" s="20" t="s">
        <v>37</v>
      </c>
      <c r="H1746" s="20" t="s">
        <v>3831</v>
      </c>
      <c r="I1746">
        <v>1</v>
      </c>
      <c r="J1746" s="20" t="s">
        <v>3843</v>
      </c>
      <c r="K1746" t="b">
        <v>1</v>
      </c>
      <c r="L1746">
        <v>58191385</v>
      </c>
      <c r="M1746">
        <v>45138649</v>
      </c>
    </row>
    <row r="1747" spans="1:13" x14ac:dyDescent="0.25">
      <c r="A1747">
        <v>2022</v>
      </c>
      <c r="B1747">
        <v>2023</v>
      </c>
      <c r="C1747" s="20" t="s">
        <v>69</v>
      </c>
      <c r="D1747" s="20" t="s">
        <v>70</v>
      </c>
      <c r="E1747">
        <v>4</v>
      </c>
      <c r="F1747">
        <v>1</v>
      </c>
      <c r="G1747" s="20" t="s">
        <v>52</v>
      </c>
      <c r="H1747" s="20" t="s">
        <v>3800</v>
      </c>
      <c r="I1747">
        <v>1</v>
      </c>
      <c r="J1747" s="20" t="s">
        <v>3843</v>
      </c>
      <c r="K1747" t="b">
        <v>1</v>
      </c>
      <c r="L1747">
        <v>26831387</v>
      </c>
      <c r="M1747">
        <v>7754793</v>
      </c>
    </row>
    <row r="1748" spans="1:13" x14ac:dyDescent="0.25">
      <c r="A1748">
        <v>2022</v>
      </c>
      <c r="B1748">
        <v>2023</v>
      </c>
      <c r="C1748" s="20" t="s">
        <v>811</v>
      </c>
      <c r="D1748" s="20" t="s">
        <v>812</v>
      </c>
      <c r="E1748">
        <v>4</v>
      </c>
      <c r="F1748">
        <v>1</v>
      </c>
      <c r="G1748" s="20" t="s">
        <v>52</v>
      </c>
      <c r="H1748" s="20" t="s">
        <v>3806</v>
      </c>
      <c r="I1748">
        <v>1</v>
      </c>
      <c r="J1748" s="20" t="s">
        <v>3843</v>
      </c>
      <c r="K1748" t="b">
        <v>1</v>
      </c>
      <c r="L1748">
        <v>14096998</v>
      </c>
      <c r="M1748">
        <v>6846241</v>
      </c>
    </row>
    <row r="1749" spans="1:13" x14ac:dyDescent="0.25">
      <c r="A1749">
        <v>2022</v>
      </c>
      <c r="B1749">
        <v>2023</v>
      </c>
      <c r="C1749" s="20" t="s">
        <v>2248</v>
      </c>
      <c r="D1749" s="20" t="s">
        <v>2249</v>
      </c>
      <c r="E1749">
        <v>4</v>
      </c>
      <c r="F1749">
        <v>1</v>
      </c>
      <c r="G1749" s="20" t="s">
        <v>52</v>
      </c>
      <c r="H1749" s="20" t="s">
        <v>3825</v>
      </c>
      <c r="I1749">
        <v>1</v>
      </c>
      <c r="J1749" s="20" t="s">
        <v>3843</v>
      </c>
      <c r="K1749" t="b">
        <v>1</v>
      </c>
      <c r="L1749">
        <v>5944330</v>
      </c>
      <c r="M1749">
        <v>4332096</v>
      </c>
    </row>
    <row r="1750" spans="1:13" x14ac:dyDescent="0.25">
      <c r="A1750">
        <v>2022</v>
      </c>
      <c r="B1750">
        <v>2023</v>
      </c>
      <c r="C1750" s="20" t="s">
        <v>2471</v>
      </c>
      <c r="D1750" s="20" t="s">
        <v>2472</v>
      </c>
      <c r="E1750">
        <v>1</v>
      </c>
      <c r="F1750">
        <v>3</v>
      </c>
      <c r="G1750" s="20" t="s">
        <v>40</v>
      </c>
      <c r="H1750" s="20" t="s">
        <v>3827</v>
      </c>
      <c r="I1750">
        <v>1</v>
      </c>
      <c r="J1750" s="20" t="s">
        <v>3843</v>
      </c>
      <c r="K1750" t="b">
        <v>1</v>
      </c>
      <c r="L1750">
        <v>524788000</v>
      </c>
      <c r="M1750">
        <v>758170000</v>
      </c>
    </row>
    <row r="1751" spans="1:13" x14ac:dyDescent="0.25">
      <c r="A1751">
        <v>2022</v>
      </c>
      <c r="B1751">
        <v>2023</v>
      </c>
      <c r="C1751" s="20" t="s">
        <v>2870</v>
      </c>
      <c r="D1751" s="20" t="s">
        <v>3942</v>
      </c>
      <c r="E1751">
        <v>1</v>
      </c>
      <c r="F1751">
        <v>2</v>
      </c>
      <c r="G1751" s="20" t="s">
        <v>37</v>
      </c>
      <c r="H1751" s="20" t="s">
        <v>3832</v>
      </c>
      <c r="I1751">
        <v>1</v>
      </c>
      <c r="J1751" s="20" t="s">
        <v>3843</v>
      </c>
      <c r="K1751" t="b">
        <v>1</v>
      </c>
      <c r="L1751">
        <v>56772063</v>
      </c>
      <c r="M1751">
        <v>61681018</v>
      </c>
    </row>
    <row r="1752" spans="1:13" x14ac:dyDescent="0.25">
      <c r="A1752">
        <v>2022</v>
      </c>
      <c r="B1752">
        <v>2023</v>
      </c>
      <c r="C1752" s="20" t="s">
        <v>3176</v>
      </c>
      <c r="D1752" s="20" t="s">
        <v>3867</v>
      </c>
      <c r="E1752">
        <v>1</v>
      </c>
      <c r="F1752">
        <v>2</v>
      </c>
      <c r="G1752" s="20" t="s">
        <v>37</v>
      </c>
      <c r="H1752" s="20" t="s">
        <v>3838</v>
      </c>
      <c r="I1752">
        <v>1</v>
      </c>
      <c r="J1752" s="20" t="s">
        <v>3843</v>
      </c>
      <c r="K1752" t="b">
        <v>1</v>
      </c>
      <c r="L1752">
        <v>9764544</v>
      </c>
      <c r="M1752">
        <v>2034842</v>
      </c>
    </row>
    <row r="1753" spans="1:13" x14ac:dyDescent="0.25">
      <c r="A1753">
        <v>2022</v>
      </c>
      <c r="B1753">
        <v>2023</v>
      </c>
      <c r="C1753" s="20" t="s">
        <v>2505</v>
      </c>
      <c r="D1753" s="20" t="s">
        <v>2506</v>
      </c>
      <c r="E1753">
        <v>1</v>
      </c>
      <c r="F1753">
        <v>2</v>
      </c>
      <c r="G1753" s="20" t="s">
        <v>37</v>
      </c>
      <c r="H1753" s="20" t="s">
        <v>3829</v>
      </c>
      <c r="I1753">
        <v>1</v>
      </c>
      <c r="J1753" s="20" t="s">
        <v>3843</v>
      </c>
      <c r="K1753" t="b">
        <v>1</v>
      </c>
      <c r="L1753">
        <v>22229861</v>
      </c>
      <c r="M1753">
        <v>14505911</v>
      </c>
    </row>
    <row r="1754" spans="1:13" x14ac:dyDescent="0.25">
      <c r="A1754">
        <v>2022</v>
      </c>
      <c r="B1754">
        <v>2023</v>
      </c>
      <c r="C1754" s="20" t="s">
        <v>340</v>
      </c>
      <c r="D1754" s="20" t="s">
        <v>341</v>
      </c>
      <c r="E1754">
        <v>4</v>
      </c>
      <c r="F1754">
        <v>1</v>
      </c>
      <c r="G1754" s="20" t="s">
        <v>52</v>
      </c>
      <c r="H1754" s="20" t="s">
        <v>4</v>
      </c>
      <c r="I1754">
        <v>1</v>
      </c>
      <c r="J1754" s="20" t="s">
        <v>3843</v>
      </c>
      <c r="K1754" t="b">
        <v>1</v>
      </c>
      <c r="L1754">
        <v>106306170</v>
      </c>
      <c r="M1754">
        <v>6326598</v>
      </c>
    </row>
    <row r="1755" spans="1:13" x14ac:dyDescent="0.25">
      <c r="A1755">
        <v>2022</v>
      </c>
      <c r="B1755">
        <v>2023</v>
      </c>
      <c r="C1755" s="20" t="s">
        <v>3021</v>
      </c>
      <c r="D1755" s="20" t="s">
        <v>3022</v>
      </c>
      <c r="E1755">
        <v>4</v>
      </c>
      <c r="F1755">
        <v>1</v>
      </c>
      <c r="G1755" s="20" t="s">
        <v>52</v>
      </c>
      <c r="H1755" s="20" t="s">
        <v>14</v>
      </c>
      <c r="I1755">
        <v>1</v>
      </c>
      <c r="J1755" s="20" t="s">
        <v>3843</v>
      </c>
      <c r="K1755" t="b">
        <v>1</v>
      </c>
      <c r="L1755">
        <v>25780214</v>
      </c>
      <c r="M1755">
        <v>6535769</v>
      </c>
    </row>
    <row r="1756" spans="1:13" x14ac:dyDescent="0.25">
      <c r="A1756">
        <v>2022</v>
      </c>
      <c r="B1756">
        <v>2023</v>
      </c>
      <c r="C1756" s="20" t="s">
        <v>1120</v>
      </c>
      <c r="D1756" s="20" t="s">
        <v>1121</v>
      </c>
      <c r="E1756">
        <v>4</v>
      </c>
      <c r="F1756">
        <v>1</v>
      </c>
      <c r="G1756" s="20" t="s">
        <v>52</v>
      </c>
      <c r="H1756" s="20" t="s">
        <v>3811</v>
      </c>
      <c r="I1756">
        <v>1</v>
      </c>
      <c r="J1756" s="20" t="s">
        <v>3843</v>
      </c>
      <c r="K1756" t="b">
        <v>1</v>
      </c>
      <c r="L1756">
        <v>10489580</v>
      </c>
      <c r="M1756">
        <v>5232246</v>
      </c>
    </row>
    <row r="1757" spans="1:13" x14ac:dyDescent="0.25">
      <c r="A1757">
        <v>2022</v>
      </c>
      <c r="B1757">
        <v>2023</v>
      </c>
      <c r="C1757" s="20" t="s">
        <v>2214</v>
      </c>
      <c r="D1757" s="20" t="s">
        <v>2215</v>
      </c>
      <c r="E1757">
        <v>4</v>
      </c>
      <c r="F1757">
        <v>1</v>
      </c>
      <c r="G1757" s="20" t="s">
        <v>52</v>
      </c>
      <c r="H1757" s="20" t="s">
        <v>3825</v>
      </c>
      <c r="I1757">
        <v>1</v>
      </c>
      <c r="J1757" s="20" t="s">
        <v>3843</v>
      </c>
      <c r="K1757" t="b">
        <v>1</v>
      </c>
      <c r="L1757">
        <v>35516559</v>
      </c>
      <c r="M1757">
        <v>7943416</v>
      </c>
    </row>
    <row r="1758" spans="1:13" x14ac:dyDescent="0.25">
      <c r="A1758">
        <v>2022</v>
      </c>
      <c r="B1758">
        <v>2023</v>
      </c>
      <c r="C1758" s="20" t="s">
        <v>2607</v>
      </c>
      <c r="D1758" s="20" t="s">
        <v>2608</v>
      </c>
      <c r="E1758">
        <v>1</v>
      </c>
      <c r="F1758">
        <v>3</v>
      </c>
      <c r="G1758" s="20" t="s">
        <v>40</v>
      </c>
      <c r="H1758" s="20" t="s">
        <v>3830</v>
      </c>
      <c r="I1758">
        <v>1</v>
      </c>
      <c r="J1758" s="20" t="s">
        <v>3843</v>
      </c>
      <c r="K1758" t="b">
        <v>1</v>
      </c>
      <c r="L1758">
        <v>144879790</v>
      </c>
      <c r="M1758">
        <v>138502616</v>
      </c>
    </row>
    <row r="1759" spans="1:13" x14ac:dyDescent="0.25">
      <c r="A1759">
        <v>2022</v>
      </c>
      <c r="B1759">
        <v>2023</v>
      </c>
      <c r="C1759" s="20" t="s">
        <v>2181</v>
      </c>
      <c r="D1759" s="20" t="s">
        <v>2182</v>
      </c>
      <c r="E1759">
        <v>1</v>
      </c>
      <c r="F1759">
        <v>2</v>
      </c>
      <c r="G1759" s="20" t="s">
        <v>37</v>
      </c>
      <c r="H1759" s="20" t="s">
        <v>3825</v>
      </c>
      <c r="I1759">
        <v>1</v>
      </c>
      <c r="J1759" s="20" t="s">
        <v>3843</v>
      </c>
      <c r="K1759" t="b">
        <v>1</v>
      </c>
      <c r="L1759">
        <v>14128387</v>
      </c>
      <c r="M1759">
        <v>13405656</v>
      </c>
    </row>
    <row r="1760" spans="1:13" x14ac:dyDescent="0.25">
      <c r="A1760">
        <v>2022</v>
      </c>
      <c r="B1760">
        <v>2023</v>
      </c>
      <c r="C1760" s="20" t="s">
        <v>2302</v>
      </c>
      <c r="D1760" s="20" t="s">
        <v>2303</v>
      </c>
      <c r="E1760">
        <v>7</v>
      </c>
      <c r="F1760">
        <v>8</v>
      </c>
      <c r="G1760" s="20" t="s">
        <v>47</v>
      </c>
      <c r="H1760" s="20" t="s">
        <v>3825</v>
      </c>
      <c r="I1760">
        <v>1</v>
      </c>
      <c r="J1760" s="20" t="s">
        <v>3843</v>
      </c>
      <c r="K1760" t="b">
        <v>1</v>
      </c>
      <c r="L1760">
        <v>1288613</v>
      </c>
      <c r="M1760">
        <v>962190</v>
      </c>
    </row>
    <row r="1761" spans="1:13" x14ac:dyDescent="0.25">
      <c r="A1761">
        <v>2022</v>
      </c>
      <c r="B1761">
        <v>2023</v>
      </c>
      <c r="C1761" s="20" t="s">
        <v>629</v>
      </c>
      <c r="D1761" s="20" t="s">
        <v>630</v>
      </c>
      <c r="E1761">
        <v>7</v>
      </c>
      <c r="F1761">
        <v>8</v>
      </c>
      <c r="G1761" s="20" t="s">
        <v>47</v>
      </c>
      <c r="H1761" s="20" t="s">
        <v>3805</v>
      </c>
      <c r="I1761">
        <v>1</v>
      </c>
      <c r="J1761" s="20" t="s">
        <v>3843</v>
      </c>
      <c r="K1761" t="b">
        <v>1</v>
      </c>
      <c r="L1761">
        <v>4955955</v>
      </c>
      <c r="M1761">
        <v>1097596</v>
      </c>
    </row>
    <row r="1762" spans="1:13" x14ac:dyDescent="0.25">
      <c r="A1762">
        <v>2022</v>
      </c>
      <c r="B1762">
        <v>2023</v>
      </c>
      <c r="C1762" s="20" t="s">
        <v>2125</v>
      </c>
      <c r="D1762" s="20" t="s">
        <v>2126</v>
      </c>
      <c r="E1762">
        <v>4</v>
      </c>
      <c r="F1762">
        <v>1</v>
      </c>
      <c r="G1762" s="20" t="s">
        <v>52</v>
      </c>
      <c r="H1762" s="20" t="s">
        <v>3824</v>
      </c>
      <c r="I1762">
        <v>1</v>
      </c>
      <c r="J1762" s="20" t="s">
        <v>3843</v>
      </c>
      <c r="K1762" t="b">
        <v>1</v>
      </c>
      <c r="L1762">
        <v>8942057</v>
      </c>
      <c r="M1762">
        <v>829428</v>
      </c>
    </row>
    <row r="1763" spans="1:13" x14ac:dyDescent="0.25">
      <c r="A1763">
        <v>2022</v>
      </c>
      <c r="B1763">
        <v>2023</v>
      </c>
      <c r="C1763" s="20" t="s">
        <v>2048</v>
      </c>
      <c r="D1763" s="20" t="s">
        <v>2049</v>
      </c>
      <c r="E1763">
        <v>4</v>
      </c>
      <c r="F1763">
        <v>1</v>
      </c>
      <c r="G1763" s="20" t="s">
        <v>52</v>
      </c>
      <c r="H1763" s="20" t="s">
        <v>3824</v>
      </c>
      <c r="I1763">
        <v>1</v>
      </c>
      <c r="J1763" s="20" t="s">
        <v>3843</v>
      </c>
      <c r="K1763" t="b">
        <v>1</v>
      </c>
      <c r="L1763">
        <v>18175068</v>
      </c>
      <c r="M1763">
        <v>1444919</v>
      </c>
    </row>
    <row r="1764" spans="1:13" x14ac:dyDescent="0.25">
      <c r="A1764">
        <v>2022</v>
      </c>
      <c r="B1764">
        <v>2023</v>
      </c>
      <c r="C1764" s="20" t="s">
        <v>757</v>
      </c>
      <c r="D1764" s="20" t="s">
        <v>758</v>
      </c>
      <c r="E1764">
        <v>4</v>
      </c>
      <c r="F1764">
        <v>1</v>
      </c>
      <c r="G1764" s="20" t="s">
        <v>52</v>
      </c>
      <c r="H1764" s="20" t="s">
        <v>3806</v>
      </c>
      <c r="I1764">
        <v>1</v>
      </c>
      <c r="J1764" s="20" t="s">
        <v>3843</v>
      </c>
      <c r="K1764" t="b">
        <v>1</v>
      </c>
      <c r="L1764">
        <v>23478413</v>
      </c>
      <c r="M1764">
        <v>7939757</v>
      </c>
    </row>
    <row r="1765" spans="1:13" x14ac:dyDescent="0.25">
      <c r="A1765">
        <v>2022</v>
      </c>
      <c r="B1765">
        <v>2023</v>
      </c>
      <c r="C1765" s="20" t="s">
        <v>1412</v>
      </c>
      <c r="D1765" s="20" t="s">
        <v>1413</v>
      </c>
      <c r="E1765">
        <v>1</v>
      </c>
      <c r="F1765">
        <v>3</v>
      </c>
      <c r="G1765" s="20" t="s">
        <v>40</v>
      </c>
      <c r="H1765" s="20" t="s">
        <v>3816</v>
      </c>
      <c r="I1765">
        <v>1</v>
      </c>
      <c r="J1765" s="20" t="s">
        <v>3843</v>
      </c>
      <c r="K1765" t="b">
        <v>1</v>
      </c>
      <c r="L1765">
        <v>148912619</v>
      </c>
      <c r="M1765">
        <v>196867647</v>
      </c>
    </row>
    <row r="1766" spans="1:13" x14ac:dyDescent="0.25">
      <c r="A1766">
        <v>2022</v>
      </c>
      <c r="B1766">
        <v>2023</v>
      </c>
      <c r="C1766" s="20" t="s">
        <v>3590</v>
      </c>
      <c r="D1766" s="20" t="s">
        <v>3591</v>
      </c>
      <c r="E1766">
        <v>0</v>
      </c>
      <c r="F1766">
        <v>8</v>
      </c>
      <c r="G1766" s="20" t="s">
        <v>47</v>
      </c>
      <c r="H1766" s="20" t="s">
        <v>4</v>
      </c>
      <c r="I1766">
        <v>1</v>
      </c>
      <c r="J1766" s="20" t="s">
        <v>3843</v>
      </c>
      <c r="K1766" t="b">
        <v>1</v>
      </c>
      <c r="L1766">
        <v>2108055</v>
      </c>
      <c r="M1766">
        <v>2637707</v>
      </c>
    </row>
    <row r="1767" spans="1:13" x14ac:dyDescent="0.25">
      <c r="A1767">
        <v>2022</v>
      </c>
      <c r="B1767">
        <v>2023</v>
      </c>
      <c r="C1767" s="20" t="s">
        <v>2905</v>
      </c>
      <c r="D1767" s="20" t="s">
        <v>2906</v>
      </c>
      <c r="E1767">
        <v>4</v>
      </c>
      <c r="F1767">
        <v>1</v>
      </c>
      <c r="G1767" s="20" t="s">
        <v>52</v>
      </c>
      <c r="H1767" s="20" t="s">
        <v>3833</v>
      </c>
      <c r="I1767">
        <v>1</v>
      </c>
      <c r="J1767" s="20" t="s">
        <v>3843</v>
      </c>
      <c r="K1767" t="b">
        <v>1</v>
      </c>
      <c r="L1767">
        <v>14377294</v>
      </c>
      <c r="M1767">
        <v>7588585</v>
      </c>
    </row>
    <row r="1768" spans="1:13" x14ac:dyDescent="0.25">
      <c r="A1768">
        <v>2022</v>
      </c>
      <c r="B1768">
        <v>2023</v>
      </c>
      <c r="C1768" s="20" t="s">
        <v>3473</v>
      </c>
      <c r="D1768" s="20" t="s">
        <v>3474</v>
      </c>
      <c r="E1768">
        <v>7</v>
      </c>
      <c r="F1768">
        <v>8</v>
      </c>
      <c r="G1768" s="20" t="s">
        <v>47</v>
      </c>
      <c r="H1768" s="20" t="s">
        <v>3826</v>
      </c>
      <c r="I1768">
        <v>1</v>
      </c>
      <c r="J1768" s="20" t="s">
        <v>3843</v>
      </c>
      <c r="K1768" t="b">
        <v>1</v>
      </c>
      <c r="L1768">
        <v>6281512</v>
      </c>
      <c r="M1768">
        <v>468565</v>
      </c>
    </row>
    <row r="1769" spans="1:13" x14ac:dyDescent="0.25">
      <c r="A1769">
        <v>2022</v>
      </c>
      <c r="B1769">
        <v>2023</v>
      </c>
      <c r="C1769" s="20" t="s">
        <v>2823</v>
      </c>
      <c r="D1769" s="20" t="s">
        <v>2824</v>
      </c>
      <c r="E1769">
        <v>1</v>
      </c>
      <c r="F1769">
        <v>4</v>
      </c>
      <c r="G1769" s="20" t="s">
        <v>168</v>
      </c>
      <c r="H1769" s="20" t="s">
        <v>3831</v>
      </c>
      <c r="I1769">
        <v>1</v>
      </c>
      <c r="J1769" s="20" t="s">
        <v>3843</v>
      </c>
      <c r="K1769" t="b">
        <v>1</v>
      </c>
      <c r="L1769">
        <v>1106234797</v>
      </c>
      <c r="M1769">
        <v>71957331</v>
      </c>
    </row>
    <row r="1770" spans="1:13" x14ac:dyDescent="0.25">
      <c r="A1770">
        <v>2022</v>
      </c>
      <c r="B1770">
        <v>2023</v>
      </c>
      <c r="C1770" s="20" t="s">
        <v>292</v>
      </c>
      <c r="D1770" s="20" t="s">
        <v>293</v>
      </c>
      <c r="E1770">
        <v>1</v>
      </c>
      <c r="F1770">
        <v>2</v>
      </c>
      <c r="G1770" s="20" t="s">
        <v>37</v>
      </c>
      <c r="H1770" s="20" t="s">
        <v>4</v>
      </c>
      <c r="I1770">
        <v>1</v>
      </c>
      <c r="J1770" s="20" t="s">
        <v>3843</v>
      </c>
      <c r="K1770" t="b">
        <v>1</v>
      </c>
      <c r="L1770">
        <v>25157288</v>
      </c>
      <c r="M1770">
        <v>8090770</v>
      </c>
    </row>
    <row r="1771" spans="1:13" x14ac:dyDescent="0.25">
      <c r="A1771">
        <v>2022</v>
      </c>
      <c r="B1771">
        <v>2023</v>
      </c>
      <c r="C1771" s="20" t="s">
        <v>1708</v>
      </c>
      <c r="D1771" s="20" t="s">
        <v>1709</v>
      </c>
      <c r="E1771">
        <v>4</v>
      </c>
      <c r="F1771">
        <v>1</v>
      </c>
      <c r="G1771" s="20" t="s">
        <v>52</v>
      </c>
      <c r="H1771" s="20" t="s">
        <v>3821</v>
      </c>
      <c r="I1771">
        <v>1</v>
      </c>
      <c r="J1771" s="20" t="s">
        <v>3843</v>
      </c>
      <c r="K1771" t="b">
        <v>1</v>
      </c>
      <c r="L1771">
        <v>4176922</v>
      </c>
      <c r="M1771">
        <v>3573603</v>
      </c>
    </row>
    <row r="1772" spans="1:13" x14ac:dyDescent="0.25">
      <c r="A1772">
        <v>2022</v>
      </c>
      <c r="B1772">
        <v>2023</v>
      </c>
      <c r="C1772" s="20" t="s">
        <v>2280</v>
      </c>
      <c r="D1772" s="20" t="s">
        <v>2281</v>
      </c>
      <c r="E1772">
        <v>4</v>
      </c>
      <c r="F1772">
        <v>1</v>
      </c>
      <c r="G1772" s="20" t="s">
        <v>52</v>
      </c>
      <c r="H1772" s="20" t="s">
        <v>3825</v>
      </c>
      <c r="I1772">
        <v>1</v>
      </c>
      <c r="J1772" s="20" t="s">
        <v>3843</v>
      </c>
      <c r="K1772" t="b">
        <v>1</v>
      </c>
      <c r="L1772">
        <v>5787564</v>
      </c>
      <c r="M1772">
        <v>3468870</v>
      </c>
    </row>
    <row r="1773" spans="1:13" x14ac:dyDescent="0.25">
      <c r="A1773">
        <v>2022</v>
      </c>
      <c r="B1773">
        <v>2023</v>
      </c>
      <c r="C1773" s="20" t="s">
        <v>1616</v>
      </c>
      <c r="D1773" s="20" t="s">
        <v>1617</v>
      </c>
      <c r="E1773">
        <v>4</v>
      </c>
      <c r="F1773">
        <v>5</v>
      </c>
      <c r="G1773" s="20" t="s">
        <v>147</v>
      </c>
      <c r="H1773" s="20" t="s">
        <v>8</v>
      </c>
      <c r="I1773">
        <v>1</v>
      </c>
      <c r="J1773" s="20" t="s">
        <v>3843</v>
      </c>
      <c r="K1773" t="b">
        <v>1</v>
      </c>
      <c r="L1773">
        <v>3921961</v>
      </c>
      <c r="M1773">
        <v>338000</v>
      </c>
    </row>
    <row r="1774" spans="1:13" x14ac:dyDescent="0.25">
      <c r="A1774">
        <v>2022</v>
      </c>
      <c r="B1774">
        <v>2023</v>
      </c>
      <c r="C1774" s="20" t="s">
        <v>3318</v>
      </c>
      <c r="D1774" s="20" t="s">
        <v>3319</v>
      </c>
      <c r="E1774">
        <v>4</v>
      </c>
      <c r="F1774">
        <v>8</v>
      </c>
      <c r="G1774" s="20" t="s">
        <v>47</v>
      </c>
      <c r="H1774" s="20" t="s">
        <v>3826</v>
      </c>
      <c r="I1774">
        <v>1</v>
      </c>
      <c r="J1774" s="20" t="s">
        <v>3843</v>
      </c>
      <c r="K1774" t="b">
        <v>1</v>
      </c>
      <c r="L1774">
        <v>7670153</v>
      </c>
      <c r="M1774">
        <v>1543811</v>
      </c>
    </row>
    <row r="1775" spans="1:13" x14ac:dyDescent="0.25">
      <c r="A1775">
        <v>2022</v>
      </c>
      <c r="B1775">
        <v>2023</v>
      </c>
      <c r="C1775" s="20" t="s">
        <v>2817</v>
      </c>
      <c r="D1775" s="20" t="s">
        <v>2818</v>
      </c>
      <c r="E1775">
        <v>0</v>
      </c>
      <c r="F1775">
        <v>8</v>
      </c>
      <c r="G1775" s="20" t="s">
        <v>47</v>
      </c>
      <c r="H1775" s="20" t="s">
        <v>3831</v>
      </c>
      <c r="I1775">
        <v>1</v>
      </c>
      <c r="J1775" s="20" t="s">
        <v>3843</v>
      </c>
      <c r="K1775" t="b">
        <v>1</v>
      </c>
      <c r="L1775">
        <v>0</v>
      </c>
      <c r="M1775">
        <v>0</v>
      </c>
    </row>
    <row r="1776" spans="1:13" x14ac:dyDescent="0.25">
      <c r="A1776">
        <v>2022</v>
      </c>
      <c r="B1776">
        <v>2023</v>
      </c>
      <c r="C1776" s="20" t="s">
        <v>755</v>
      </c>
      <c r="D1776" s="20" t="s">
        <v>756</v>
      </c>
      <c r="E1776">
        <v>1</v>
      </c>
      <c r="F1776">
        <v>2</v>
      </c>
      <c r="G1776" s="20" t="s">
        <v>37</v>
      </c>
      <c r="H1776" s="20" t="s">
        <v>3806</v>
      </c>
      <c r="I1776">
        <v>1</v>
      </c>
      <c r="J1776" s="20" t="s">
        <v>3843</v>
      </c>
      <c r="K1776" t="b">
        <v>1</v>
      </c>
      <c r="L1776">
        <v>4211777</v>
      </c>
      <c r="M1776">
        <v>3353183</v>
      </c>
    </row>
    <row r="1777" spans="1:13" x14ac:dyDescent="0.25">
      <c r="A1777">
        <v>2022</v>
      </c>
      <c r="B1777">
        <v>2023</v>
      </c>
      <c r="C1777" s="20" t="s">
        <v>1546</v>
      </c>
      <c r="D1777" s="20" t="s">
        <v>1547</v>
      </c>
      <c r="E1777">
        <v>4</v>
      </c>
      <c r="F1777">
        <v>1</v>
      </c>
      <c r="G1777" s="20" t="s">
        <v>52</v>
      </c>
      <c r="H1777" s="20" t="s">
        <v>3818</v>
      </c>
      <c r="I1777">
        <v>1</v>
      </c>
      <c r="J1777" s="20" t="s">
        <v>3843</v>
      </c>
      <c r="K1777" t="b">
        <v>1</v>
      </c>
      <c r="L1777">
        <v>25683267</v>
      </c>
      <c r="M1777">
        <v>6768182</v>
      </c>
    </row>
    <row r="1778" spans="1:13" x14ac:dyDescent="0.25">
      <c r="A1778">
        <v>2022</v>
      </c>
      <c r="B1778">
        <v>2023</v>
      </c>
      <c r="C1778" s="20" t="s">
        <v>2398</v>
      </c>
      <c r="D1778" s="20" t="s">
        <v>2399</v>
      </c>
      <c r="E1778">
        <v>1</v>
      </c>
      <c r="F1778">
        <v>3</v>
      </c>
      <c r="G1778" s="20" t="s">
        <v>40</v>
      </c>
      <c r="H1778" s="20" t="s">
        <v>12</v>
      </c>
      <c r="I1778">
        <v>1</v>
      </c>
      <c r="J1778" s="20" t="s">
        <v>3843</v>
      </c>
      <c r="K1778" t="b">
        <v>1</v>
      </c>
      <c r="L1778">
        <v>331064432</v>
      </c>
      <c r="M1778">
        <v>445728887</v>
      </c>
    </row>
    <row r="1779" spans="1:13" x14ac:dyDescent="0.25">
      <c r="A1779">
        <v>2022</v>
      </c>
      <c r="B1779">
        <v>2023</v>
      </c>
      <c r="C1779" s="20" t="s">
        <v>2753</v>
      </c>
      <c r="D1779" s="20" t="s">
        <v>2754</v>
      </c>
      <c r="E1779">
        <v>4</v>
      </c>
      <c r="F1779">
        <v>1</v>
      </c>
      <c r="G1779" s="20" t="s">
        <v>52</v>
      </c>
      <c r="H1779" s="20" t="s">
        <v>3831</v>
      </c>
      <c r="I1779">
        <v>1</v>
      </c>
      <c r="J1779" s="20" t="s">
        <v>3843</v>
      </c>
      <c r="K1779" t="b">
        <v>1</v>
      </c>
      <c r="L1779">
        <v>9361453</v>
      </c>
      <c r="M1779">
        <v>4650788</v>
      </c>
    </row>
    <row r="1780" spans="1:13" x14ac:dyDescent="0.25">
      <c r="A1780">
        <v>2022</v>
      </c>
      <c r="B1780">
        <v>2023</v>
      </c>
      <c r="C1780" s="20" t="s">
        <v>2779</v>
      </c>
      <c r="D1780" s="20" t="s">
        <v>2780</v>
      </c>
      <c r="E1780">
        <v>1</v>
      </c>
      <c r="F1780">
        <v>3</v>
      </c>
      <c r="G1780" s="20" t="s">
        <v>40</v>
      </c>
      <c r="H1780" s="20" t="s">
        <v>3831</v>
      </c>
      <c r="I1780">
        <v>1</v>
      </c>
      <c r="J1780" s="20" t="s">
        <v>3843</v>
      </c>
      <c r="K1780" t="b">
        <v>1</v>
      </c>
      <c r="L1780">
        <v>69280662</v>
      </c>
      <c r="M1780">
        <v>97130902</v>
      </c>
    </row>
    <row r="1781" spans="1:13" x14ac:dyDescent="0.25">
      <c r="A1781">
        <v>2022</v>
      </c>
      <c r="B1781">
        <v>2023</v>
      </c>
      <c r="C1781" s="20" t="s">
        <v>3778</v>
      </c>
      <c r="D1781" s="20" t="s">
        <v>3906</v>
      </c>
      <c r="E1781">
        <v>7</v>
      </c>
      <c r="F1781">
        <v>8</v>
      </c>
      <c r="G1781" s="20" t="s">
        <v>47</v>
      </c>
      <c r="H1781" s="20" t="s">
        <v>3805</v>
      </c>
      <c r="I1781">
        <v>1</v>
      </c>
      <c r="J1781" s="20" t="s">
        <v>3843</v>
      </c>
      <c r="K1781" t="b">
        <v>1</v>
      </c>
      <c r="L1781">
        <v>172210</v>
      </c>
      <c r="M1781">
        <v>185626</v>
      </c>
    </row>
    <row r="1782" spans="1:13" x14ac:dyDescent="0.25">
      <c r="A1782">
        <v>2022</v>
      </c>
      <c r="B1782">
        <v>2023</v>
      </c>
      <c r="C1782" s="20" t="s">
        <v>1863</v>
      </c>
      <c r="D1782" s="20" t="s">
        <v>1864</v>
      </c>
      <c r="E1782">
        <v>4</v>
      </c>
      <c r="F1782">
        <v>1</v>
      </c>
      <c r="G1782" s="20" t="s">
        <v>52</v>
      </c>
      <c r="H1782" s="20" t="s">
        <v>3823</v>
      </c>
      <c r="I1782">
        <v>1</v>
      </c>
      <c r="J1782" s="20" t="s">
        <v>3843</v>
      </c>
      <c r="K1782" t="b">
        <v>1</v>
      </c>
      <c r="L1782">
        <v>137759948</v>
      </c>
      <c r="M1782">
        <v>16528959</v>
      </c>
    </row>
    <row r="1783" spans="1:13" x14ac:dyDescent="0.25">
      <c r="A1783">
        <v>2022</v>
      </c>
      <c r="B1783">
        <v>2023</v>
      </c>
      <c r="C1783" s="20" t="s">
        <v>3324</v>
      </c>
      <c r="D1783" s="20" t="s">
        <v>3325</v>
      </c>
      <c r="E1783">
        <v>4</v>
      </c>
      <c r="F1783">
        <v>1</v>
      </c>
      <c r="G1783" s="20" t="s">
        <v>52</v>
      </c>
      <c r="H1783" s="20" t="s">
        <v>3842</v>
      </c>
      <c r="I1783">
        <v>1</v>
      </c>
      <c r="J1783" s="20" t="s">
        <v>3843</v>
      </c>
      <c r="K1783" t="b">
        <v>1</v>
      </c>
      <c r="L1783">
        <v>2412410</v>
      </c>
      <c r="M1783">
        <v>290728</v>
      </c>
    </row>
    <row r="1784" spans="1:13" x14ac:dyDescent="0.25">
      <c r="A1784">
        <v>2022</v>
      </c>
      <c r="B1784">
        <v>2023</v>
      </c>
      <c r="C1784" s="20" t="s">
        <v>156</v>
      </c>
      <c r="D1784" s="20" t="s">
        <v>157</v>
      </c>
      <c r="E1784">
        <v>4</v>
      </c>
      <c r="F1784">
        <v>1</v>
      </c>
      <c r="G1784" s="20" t="s">
        <v>52</v>
      </c>
      <c r="H1784" s="20" t="s">
        <v>3</v>
      </c>
      <c r="I1784">
        <v>1</v>
      </c>
      <c r="J1784" s="20" t="s">
        <v>3843</v>
      </c>
      <c r="K1784" t="b">
        <v>1</v>
      </c>
      <c r="L1784">
        <v>17414729</v>
      </c>
      <c r="M1784">
        <v>27473660</v>
      </c>
    </row>
    <row r="1785" spans="1:13" x14ac:dyDescent="0.25">
      <c r="A1785">
        <v>2022</v>
      </c>
      <c r="B1785">
        <v>2023</v>
      </c>
      <c r="C1785" s="20" t="s">
        <v>1823</v>
      </c>
      <c r="D1785" s="20" t="s">
        <v>1824</v>
      </c>
      <c r="E1785">
        <v>4</v>
      </c>
      <c r="F1785">
        <v>1</v>
      </c>
      <c r="G1785" s="20" t="s">
        <v>52</v>
      </c>
      <c r="H1785" s="20" t="s">
        <v>10</v>
      </c>
      <c r="I1785">
        <v>1</v>
      </c>
      <c r="J1785" s="20" t="s">
        <v>3843</v>
      </c>
      <c r="K1785" t="b">
        <v>1</v>
      </c>
      <c r="L1785">
        <v>3228391</v>
      </c>
      <c r="M1785">
        <v>474548</v>
      </c>
    </row>
    <row r="1786" spans="1:13" x14ac:dyDescent="0.25">
      <c r="A1786">
        <v>2022</v>
      </c>
      <c r="B1786">
        <v>2023</v>
      </c>
      <c r="C1786" s="20" t="s">
        <v>1694</v>
      </c>
      <c r="D1786" s="20" t="s">
        <v>1695</v>
      </c>
      <c r="E1786">
        <v>1</v>
      </c>
      <c r="F1786">
        <v>3</v>
      </c>
      <c r="G1786" s="20" t="s">
        <v>40</v>
      </c>
      <c r="H1786" s="20" t="s">
        <v>3821</v>
      </c>
      <c r="I1786">
        <v>1</v>
      </c>
      <c r="J1786" s="20" t="s">
        <v>3843</v>
      </c>
      <c r="K1786" t="b">
        <v>1</v>
      </c>
      <c r="L1786">
        <v>173594764</v>
      </c>
      <c r="M1786">
        <v>188629666</v>
      </c>
    </row>
    <row r="1787" spans="1:13" x14ac:dyDescent="0.25">
      <c r="A1787">
        <v>2022</v>
      </c>
      <c r="B1787">
        <v>2023</v>
      </c>
      <c r="C1787" s="20" t="s">
        <v>3240</v>
      </c>
      <c r="D1787" s="20" t="s">
        <v>3241</v>
      </c>
      <c r="E1787">
        <v>4</v>
      </c>
      <c r="F1787">
        <v>1</v>
      </c>
      <c r="G1787" s="20" t="s">
        <v>52</v>
      </c>
      <c r="H1787" s="20" t="s">
        <v>10</v>
      </c>
      <c r="I1787">
        <v>1</v>
      </c>
      <c r="J1787" s="20" t="s">
        <v>3843</v>
      </c>
      <c r="K1787" t="b">
        <v>1</v>
      </c>
      <c r="L1787">
        <v>4399634</v>
      </c>
      <c r="M1787">
        <v>952244</v>
      </c>
    </row>
    <row r="1788" spans="1:13" x14ac:dyDescent="0.25">
      <c r="A1788">
        <v>2022</v>
      </c>
      <c r="B1788">
        <v>2023</v>
      </c>
      <c r="C1788" s="20" t="s">
        <v>104</v>
      </c>
      <c r="D1788" s="20" t="s">
        <v>105</v>
      </c>
      <c r="E1788">
        <v>4</v>
      </c>
      <c r="F1788">
        <v>1</v>
      </c>
      <c r="G1788" s="20" t="s">
        <v>52</v>
      </c>
      <c r="H1788" s="20" t="s">
        <v>3800</v>
      </c>
      <c r="I1788">
        <v>1</v>
      </c>
      <c r="J1788" s="20" t="s">
        <v>3843</v>
      </c>
      <c r="K1788" t="b">
        <v>1</v>
      </c>
      <c r="L1788">
        <v>8883919</v>
      </c>
      <c r="M1788">
        <v>7470051</v>
      </c>
    </row>
    <row r="1789" spans="1:13" x14ac:dyDescent="0.25">
      <c r="A1789">
        <v>2022</v>
      </c>
      <c r="B1789">
        <v>2023</v>
      </c>
      <c r="C1789" s="20" t="s">
        <v>619</v>
      </c>
      <c r="D1789" s="20" t="s">
        <v>620</v>
      </c>
      <c r="E1789">
        <v>7</v>
      </c>
      <c r="F1789">
        <v>8</v>
      </c>
      <c r="G1789" s="20" t="s">
        <v>47</v>
      </c>
      <c r="H1789" s="20" t="s">
        <v>3805</v>
      </c>
      <c r="I1789">
        <v>1</v>
      </c>
      <c r="J1789" s="20" t="s">
        <v>3843</v>
      </c>
      <c r="K1789" t="b">
        <v>1</v>
      </c>
      <c r="L1789">
        <v>1289576</v>
      </c>
      <c r="M1789">
        <v>36948</v>
      </c>
    </row>
    <row r="1790" spans="1:13" x14ac:dyDescent="0.25">
      <c r="A1790">
        <v>2022</v>
      </c>
      <c r="B1790">
        <v>2023</v>
      </c>
      <c r="C1790" s="20" t="s">
        <v>1648</v>
      </c>
      <c r="D1790" s="20" t="s">
        <v>1649</v>
      </c>
      <c r="E1790">
        <v>1</v>
      </c>
      <c r="F1790">
        <v>2</v>
      </c>
      <c r="G1790" s="20" t="s">
        <v>37</v>
      </c>
      <c r="H1790" s="20" t="s">
        <v>3820</v>
      </c>
      <c r="I1790">
        <v>1</v>
      </c>
      <c r="J1790" s="20" t="s">
        <v>3843</v>
      </c>
      <c r="K1790" t="b">
        <v>1</v>
      </c>
      <c r="L1790">
        <v>13478842</v>
      </c>
      <c r="M1790">
        <v>9386210</v>
      </c>
    </row>
    <row r="1791" spans="1:13" x14ac:dyDescent="0.25">
      <c r="A1791">
        <v>2022</v>
      </c>
      <c r="B1791">
        <v>2023</v>
      </c>
      <c r="C1791" s="20" t="s">
        <v>1855</v>
      </c>
      <c r="D1791" s="20" t="s">
        <v>1856</v>
      </c>
      <c r="E1791">
        <v>4</v>
      </c>
      <c r="F1791">
        <v>1</v>
      </c>
      <c r="G1791" s="20" t="s">
        <v>52</v>
      </c>
      <c r="H1791" s="20" t="s">
        <v>3823</v>
      </c>
      <c r="I1791">
        <v>1</v>
      </c>
      <c r="J1791" s="20" t="s">
        <v>3843</v>
      </c>
      <c r="K1791" t="b">
        <v>1</v>
      </c>
      <c r="L1791">
        <v>65758975</v>
      </c>
      <c r="M1791">
        <v>4770520</v>
      </c>
    </row>
    <row r="1792" spans="1:13" x14ac:dyDescent="0.25">
      <c r="A1792">
        <v>2022</v>
      </c>
      <c r="B1792">
        <v>2023</v>
      </c>
      <c r="C1792" s="20" t="s">
        <v>1181</v>
      </c>
      <c r="D1792" s="20" t="s">
        <v>1182</v>
      </c>
      <c r="E1792">
        <v>4</v>
      </c>
      <c r="F1792">
        <v>1</v>
      </c>
      <c r="G1792" s="20" t="s">
        <v>52</v>
      </c>
      <c r="H1792" s="20" t="s">
        <v>3812</v>
      </c>
      <c r="I1792">
        <v>1</v>
      </c>
      <c r="J1792" s="20" t="s">
        <v>3843</v>
      </c>
      <c r="K1792" t="b">
        <v>1</v>
      </c>
      <c r="L1792">
        <v>15716207</v>
      </c>
      <c r="M1792">
        <v>6469302</v>
      </c>
    </row>
    <row r="1793" spans="1:13" x14ac:dyDescent="0.25">
      <c r="A1793">
        <v>2022</v>
      </c>
      <c r="B1793">
        <v>2023</v>
      </c>
      <c r="C1793" s="20" t="s">
        <v>2064</v>
      </c>
      <c r="D1793" s="20" t="s">
        <v>3943</v>
      </c>
      <c r="E1793">
        <v>1</v>
      </c>
      <c r="F1793">
        <v>2</v>
      </c>
      <c r="G1793" s="20" t="s">
        <v>37</v>
      </c>
      <c r="H1793" s="20" t="s">
        <v>3824</v>
      </c>
      <c r="I1793">
        <v>1</v>
      </c>
      <c r="J1793" s="20" t="s">
        <v>3843</v>
      </c>
      <c r="K1793" t="b">
        <v>1</v>
      </c>
      <c r="L1793">
        <v>34280188</v>
      </c>
      <c r="M1793">
        <v>16700800</v>
      </c>
    </row>
    <row r="1794" spans="1:13" x14ac:dyDescent="0.25">
      <c r="A1794">
        <v>2022</v>
      </c>
      <c r="B1794">
        <v>2023</v>
      </c>
      <c r="C1794" s="20" t="s">
        <v>2306</v>
      </c>
      <c r="D1794" s="20" t="s">
        <v>2307</v>
      </c>
      <c r="E1794">
        <v>1</v>
      </c>
      <c r="F1794">
        <v>3</v>
      </c>
      <c r="G1794" s="20" t="s">
        <v>40</v>
      </c>
      <c r="H1794" s="20" t="s">
        <v>3825</v>
      </c>
      <c r="I1794">
        <v>1</v>
      </c>
      <c r="J1794" s="20" t="s">
        <v>3843</v>
      </c>
      <c r="K1794" t="b">
        <v>1</v>
      </c>
      <c r="L1794">
        <v>98368421</v>
      </c>
      <c r="M1794">
        <v>92933437</v>
      </c>
    </row>
    <row r="1795" spans="1:13" x14ac:dyDescent="0.25">
      <c r="A1795">
        <v>2022</v>
      </c>
      <c r="B1795">
        <v>2023</v>
      </c>
      <c r="C1795" s="20" t="s">
        <v>2801</v>
      </c>
      <c r="D1795" s="20" t="s">
        <v>2802</v>
      </c>
      <c r="E1795">
        <v>1</v>
      </c>
      <c r="F1795">
        <v>3</v>
      </c>
      <c r="G1795" s="20" t="s">
        <v>40</v>
      </c>
      <c r="H1795" s="20" t="s">
        <v>3831</v>
      </c>
      <c r="I1795">
        <v>1</v>
      </c>
      <c r="J1795" s="20" t="s">
        <v>3843</v>
      </c>
      <c r="K1795" t="b">
        <v>1</v>
      </c>
      <c r="L1795">
        <v>993314647</v>
      </c>
      <c r="M1795">
        <v>563634043</v>
      </c>
    </row>
    <row r="1796" spans="1:13" x14ac:dyDescent="0.25">
      <c r="A1796">
        <v>2022</v>
      </c>
      <c r="B1796">
        <v>2023</v>
      </c>
      <c r="C1796" s="20" t="s">
        <v>3033</v>
      </c>
      <c r="D1796" s="20" t="s">
        <v>3034</v>
      </c>
      <c r="E1796">
        <v>7</v>
      </c>
      <c r="F1796">
        <v>8</v>
      </c>
      <c r="G1796" s="20" t="s">
        <v>47</v>
      </c>
      <c r="H1796" s="20" t="s">
        <v>3834</v>
      </c>
      <c r="I1796">
        <v>1</v>
      </c>
      <c r="J1796" s="20" t="s">
        <v>3843</v>
      </c>
      <c r="K1796" t="b">
        <v>1</v>
      </c>
      <c r="L1796">
        <v>4787692</v>
      </c>
      <c r="M1796">
        <v>1104082</v>
      </c>
    </row>
    <row r="1797" spans="1:13" x14ac:dyDescent="0.25">
      <c r="A1797">
        <v>2022</v>
      </c>
      <c r="B1797">
        <v>2023</v>
      </c>
      <c r="C1797" s="20" t="s">
        <v>3256</v>
      </c>
      <c r="D1797" s="20" t="s">
        <v>3257</v>
      </c>
      <c r="E1797">
        <v>7</v>
      </c>
      <c r="F1797">
        <v>8</v>
      </c>
      <c r="G1797" s="20" t="s">
        <v>47</v>
      </c>
      <c r="H1797" s="20" t="s">
        <v>3823</v>
      </c>
      <c r="I1797">
        <v>1</v>
      </c>
      <c r="J1797" s="20" t="s">
        <v>3843</v>
      </c>
      <c r="K1797" t="b">
        <v>1</v>
      </c>
      <c r="L1797">
        <v>243457</v>
      </c>
      <c r="M1797">
        <v>76673</v>
      </c>
    </row>
    <row r="1798" spans="1:13" x14ac:dyDescent="0.25">
      <c r="A1798">
        <v>2022</v>
      </c>
      <c r="B1798">
        <v>2023</v>
      </c>
      <c r="C1798" s="20" t="s">
        <v>217</v>
      </c>
      <c r="D1798" s="20" t="s">
        <v>218</v>
      </c>
      <c r="E1798">
        <v>4</v>
      </c>
      <c r="F1798">
        <v>1</v>
      </c>
      <c r="G1798" s="20" t="s">
        <v>52</v>
      </c>
      <c r="H1798" s="20" t="s">
        <v>3801</v>
      </c>
      <c r="I1798">
        <v>1</v>
      </c>
      <c r="J1798" s="20" t="s">
        <v>3843</v>
      </c>
      <c r="K1798" t="b">
        <v>1</v>
      </c>
      <c r="L1798">
        <v>2536291</v>
      </c>
      <c r="M1798">
        <v>995066</v>
      </c>
    </row>
    <row r="1799" spans="1:13" x14ac:dyDescent="0.25">
      <c r="A1799">
        <v>2022</v>
      </c>
      <c r="B1799">
        <v>2023</v>
      </c>
      <c r="C1799" s="20" t="s">
        <v>408</v>
      </c>
      <c r="D1799" s="20" t="s">
        <v>409</v>
      </c>
      <c r="E1799">
        <v>4</v>
      </c>
      <c r="F1799">
        <v>1</v>
      </c>
      <c r="G1799" s="20" t="s">
        <v>52</v>
      </c>
      <c r="H1799" s="20" t="s">
        <v>4</v>
      </c>
      <c r="I1799">
        <v>1</v>
      </c>
      <c r="J1799" s="20" t="s">
        <v>3843</v>
      </c>
      <c r="K1799" t="b">
        <v>1</v>
      </c>
      <c r="L1799">
        <v>44351119</v>
      </c>
      <c r="M1799">
        <v>4651256</v>
      </c>
    </row>
    <row r="1800" spans="1:13" x14ac:dyDescent="0.25">
      <c r="A1800">
        <v>2022</v>
      </c>
      <c r="B1800">
        <v>2023</v>
      </c>
      <c r="C1800" s="20" t="s">
        <v>1987</v>
      </c>
      <c r="D1800" s="20" t="s">
        <v>1988</v>
      </c>
      <c r="E1800">
        <v>4</v>
      </c>
      <c r="F1800">
        <v>1</v>
      </c>
      <c r="G1800" s="20" t="s">
        <v>52</v>
      </c>
      <c r="H1800" s="20" t="s">
        <v>3824</v>
      </c>
      <c r="I1800">
        <v>1</v>
      </c>
      <c r="J1800" s="20" t="s">
        <v>3843</v>
      </c>
      <c r="K1800" t="b">
        <v>1</v>
      </c>
      <c r="L1800">
        <v>9936960</v>
      </c>
      <c r="M1800">
        <v>2727727</v>
      </c>
    </row>
    <row r="1801" spans="1:13" x14ac:dyDescent="0.25">
      <c r="A1801">
        <v>2022</v>
      </c>
      <c r="B1801">
        <v>2023</v>
      </c>
      <c r="C1801" s="20" t="s">
        <v>2036</v>
      </c>
      <c r="D1801" s="20" t="s">
        <v>2037</v>
      </c>
      <c r="E1801">
        <v>4</v>
      </c>
      <c r="F1801">
        <v>1</v>
      </c>
      <c r="G1801" s="20" t="s">
        <v>52</v>
      </c>
      <c r="H1801" s="20" t="s">
        <v>3824</v>
      </c>
      <c r="I1801">
        <v>1</v>
      </c>
      <c r="J1801" s="20" t="s">
        <v>3843</v>
      </c>
      <c r="K1801" t="b">
        <v>1</v>
      </c>
      <c r="L1801">
        <v>49526890</v>
      </c>
      <c r="M1801">
        <v>7100871</v>
      </c>
    </row>
    <row r="1802" spans="1:13" x14ac:dyDescent="0.25">
      <c r="A1802">
        <v>2022</v>
      </c>
      <c r="B1802">
        <v>2023</v>
      </c>
      <c r="C1802" s="20" t="s">
        <v>723</v>
      </c>
      <c r="D1802" s="20" t="s">
        <v>724</v>
      </c>
      <c r="E1802">
        <v>1</v>
      </c>
      <c r="F1802">
        <v>2</v>
      </c>
      <c r="G1802" s="20" t="s">
        <v>37</v>
      </c>
      <c r="H1802" s="20" t="s">
        <v>3805</v>
      </c>
      <c r="I1802">
        <v>1</v>
      </c>
      <c r="J1802" s="20" t="s">
        <v>3843</v>
      </c>
      <c r="K1802" t="b">
        <v>1</v>
      </c>
      <c r="L1802">
        <v>21119556</v>
      </c>
      <c r="M1802">
        <v>7732237</v>
      </c>
    </row>
    <row r="1803" spans="1:13" x14ac:dyDescent="0.25">
      <c r="A1803">
        <v>2022</v>
      </c>
      <c r="B1803">
        <v>2023</v>
      </c>
      <c r="C1803" s="20" t="s">
        <v>725</v>
      </c>
      <c r="D1803" s="20" t="s">
        <v>726</v>
      </c>
      <c r="E1803">
        <v>1</v>
      </c>
      <c r="F1803">
        <v>2</v>
      </c>
      <c r="G1803" s="20" t="s">
        <v>37</v>
      </c>
      <c r="H1803" s="20" t="s">
        <v>3805</v>
      </c>
      <c r="I1803">
        <v>1</v>
      </c>
      <c r="J1803" s="20" t="s">
        <v>3843</v>
      </c>
      <c r="K1803" t="b">
        <v>1</v>
      </c>
      <c r="L1803">
        <v>19772785</v>
      </c>
      <c r="M1803">
        <v>2282384</v>
      </c>
    </row>
    <row r="1804" spans="1:13" x14ac:dyDescent="0.25">
      <c r="A1804">
        <v>2022</v>
      </c>
      <c r="B1804">
        <v>2023</v>
      </c>
      <c r="C1804" s="20" t="s">
        <v>1386</v>
      </c>
      <c r="D1804" s="20" t="s">
        <v>1387</v>
      </c>
      <c r="E1804">
        <v>1</v>
      </c>
      <c r="F1804">
        <v>3</v>
      </c>
      <c r="G1804" s="20" t="s">
        <v>40</v>
      </c>
      <c r="H1804" s="20" t="s">
        <v>3816</v>
      </c>
      <c r="I1804">
        <v>1</v>
      </c>
      <c r="J1804" s="20" t="s">
        <v>3843</v>
      </c>
      <c r="K1804" t="b">
        <v>1</v>
      </c>
      <c r="L1804">
        <v>1413154000</v>
      </c>
      <c r="M1804">
        <v>1486902000</v>
      </c>
    </row>
    <row r="1805" spans="1:13" x14ac:dyDescent="0.25">
      <c r="A1805">
        <v>2022</v>
      </c>
      <c r="B1805">
        <v>2023</v>
      </c>
      <c r="C1805" s="20" t="s">
        <v>3771</v>
      </c>
      <c r="D1805" s="20" t="s">
        <v>3905</v>
      </c>
      <c r="E1805">
        <v>7</v>
      </c>
      <c r="F1805">
        <v>8</v>
      </c>
      <c r="G1805" s="20" t="s">
        <v>47</v>
      </c>
      <c r="H1805" s="20" t="s">
        <v>3805</v>
      </c>
      <c r="I1805">
        <v>1</v>
      </c>
      <c r="J1805" s="20" t="s">
        <v>3843</v>
      </c>
      <c r="K1805" t="b">
        <v>1</v>
      </c>
      <c r="L1805">
        <v>615000</v>
      </c>
      <c r="M1805">
        <v>6000</v>
      </c>
    </row>
    <row r="1806" spans="1:13" x14ac:dyDescent="0.25">
      <c r="A1806">
        <v>2022</v>
      </c>
      <c r="B1806">
        <v>2023</v>
      </c>
      <c r="C1806" s="20" t="s">
        <v>1763</v>
      </c>
      <c r="D1806" s="20" t="s">
        <v>1764</v>
      </c>
      <c r="E1806">
        <v>4</v>
      </c>
      <c r="F1806">
        <v>1</v>
      </c>
      <c r="G1806" s="20" t="s">
        <v>52</v>
      </c>
      <c r="H1806" s="20" t="s">
        <v>3822</v>
      </c>
      <c r="I1806">
        <v>1</v>
      </c>
      <c r="J1806" s="20" t="s">
        <v>3843</v>
      </c>
      <c r="K1806" t="b">
        <v>1</v>
      </c>
      <c r="L1806">
        <v>5322618</v>
      </c>
      <c r="M1806">
        <v>4422413</v>
      </c>
    </row>
    <row r="1807" spans="1:13" x14ac:dyDescent="0.25">
      <c r="A1807">
        <v>2022</v>
      </c>
      <c r="B1807">
        <v>2023</v>
      </c>
      <c r="C1807" s="20" t="s">
        <v>3386</v>
      </c>
      <c r="D1807" s="20" t="s">
        <v>3387</v>
      </c>
      <c r="E1807">
        <v>7</v>
      </c>
      <c r="F1807">
        <v>8</v>
      </c>
      <c r="G1807" s="20" t="s">
        <v>47</v>
      </c>
      <c r="H1807" s="20" t="s">
        <v>3825</v>
      </c>
      <c r="I1807">
        <v>1</v>
      </c>
      <c r="J1807" s="20" t="s">
        <v>3843</v>
      </c>
      <c r="K1807" t="b">
        <v>1</v>
      </c>
      <c r="L1807">
        <v>276960</v>
      </c>
      <c r="M1807">
        <v>496217</v>
      </c>
    </row>
    <row r="1808" spans="1:13" x14ac:dyDescent="0.25">
      <c r="A1808">
        <v>2022</v>
      </c>
      <c r="B1808">
        <v>2023</v>
      </c>
      <c r="C1808" s="20" t="s">
        <v>583</v>
      </c>
      <c r="D1808" s="20" t="s">
        <v>584</v>
      </c>
      <c r="E1808">
        <v>4</v>
      </c>
      <c r="F1808">
        <v>8</v>
      </c>
      <c r="G1808" s="20" t="s">
        <v>47</v>
      </c>
      <c r="H1808" s="20" t="s">
        <v>5</v>
      </c>
      <c r="I1808">
        <v>1</v>
      </c>
      <c r="J1808" s="20" t="s">
        <v>3843</v>
      </c>
      <c r="K1808" t="b">
        <v>1</v>
      </c>
      <c r="L1808">
        <v>6483307</v>
      </c>
      <c r="M1808">
        <v>2720510</v>
      </c>
    </row>
    <row r="1809" spans="1:13" x14ac:dyDescent="0.25">
      <c r="A1809">
        <v>2022</v>
      </c>
      <c r="B1809">
        <v>2023</v>
      </c>
      <c r="C1809" s="20" t="s">
        <v>1332</v>
      </c>
      <c r="D1809" s="20" t="s">
        <v>1333</v>
      </c>
      <c r="E1809">
        <v>4</v>
      </c>
      <c r="F1809">
        <v>1</v>
      </c>
      <c r="G1809" s="20" t="s">
        <v>52</v>
      </c>
      <c r="H1809" s="20" t="s">
        <v>3815</v>
      </c>
      <c r="I1809">
        <v>1</v>
      </c>
      <c r="J1809" s="20" t="s">
        <v>3843</v>
      </c>
      <c r="K1809" t="b">
        <v>1</v>
      </c>
      <c r="L1809">
        <v>7976088</v>
      </c>
      <c r="M1809">
        <v>2676787</v>
      </c>
    </row>
    <row r="1810" spans="1:13" x14ac:dyDescent="0.25">
      <c r="A1810">
        <v>2022</v>
      </c>
      <c r="B1810">
        <v>2023</v>
      </c>
      <c r="C1810" s="20" t="s">
        <v>1956</v>
      </c>
      <c r="D1810" s="20" t="s">
        <v>1957</v>
      </c>
      <c r="E1810">
        <v>1</v>
      </c>
      <c r="F1810">
        <v>2</v>
      </c>
      <c r="G1810" s="20" t="s">
        <v>37</v>
      </c>
      <c r="H1810" s="20" t="s">
        <v>3823</v>
      </c>
      <c r="I1810">
        <v>1</v>
      </c>
      <c r="J1810" s="20" t="s">
        <v>3843</v>
      </c>
      <c r="K1810" t="b">
        <v>1</v>
      </c>
      <c r="L1810">
        <v>61644012</v>
      </c>
      <c r="M1810">
        <v>27690034</v>
      </c>
    </row>
    <row r="1811" spans="1:13" x14ac:dyDescent="0.25">
      <c r="A1811">
        <v>2022</v>
      </c>
      <c r="B1811">
        <v>2023</v>
      </c>
      <c r="C1811" s="20" t="s">
        <v>79</v>
      </c>
      <c r="D1811" s="20" t="s">
        <v>80</v>
      </c>
      <c r="E1811">
        <v>4</v>
      </c>
      <c r="F1811">
        <v>1</v>
      </c>
      <c r="G1811" s="20" t="s">
        <v>52</v>
      </c>
      <c r="H1811" s="20" t="s">
        <v>3800</v>
      </c>
      <c r="I1811">
        <v>1</v>
      </c>
      <c r="J1811" s="20" t="s">
        <v>3843</v>
      </c>
      <c r="K1811" t="b">
        <v>1</v>
      </c>
      <c r="L1811">
        <v>29318116</v>
      </c>
      <c r="M1811">
        <v>15917454</v>
      </c>
    </row>
    <row r="1812" spans="1:13" x14ac:dyDescent="0.25">
      <c r="A1812">
        <v>2022</v>
      </c>
      <c r="B1812">
        <v>2023</v>
      </c>
      <c r="C1812" s="20" t="s">
        <v>2571</v>
      </c>
      <c r="D1812" s="20" t="s">
        <v>2572</v>
      </c>
      <c r="E1812">
        <v>4</v>
      </c>
      <c r="F1812">
        <v>1</v>
      </c>
      <c r="G1812" s="20" t="s">
        <v>52</v>
      </c>
      <c r="H1812" s="20" t="s">
        <v>16</v>
      </c>
      <c r="I1812">
        <v>1</v>
      </c>
      <c r="J1812" s="20" t="s">
        <v>3843</v>
      </c>
      <c r="K1812" t="b">
        <v>1</v>
      </c>
      <c r="L1812">
        <v>5742576</v>
      </c>
      <c r="M1812">
        <v>5779424</v>
      </c>
    </row>
    <row r="1813" spans="1:13" x14ac:dyDescent="0.25">
      <c r="A1813">
        <v>2022</v>
      </c>
      <c r="B1813">
        <v>2023</v>
      </c>
      <c r="C1813" s="20" t="s">
        <v>3223</v>
      </c>
      <c r="D1813" s="20" t="s">
        <v>3224</v>
      </c>
      <c r="E1813">
        <v>7</v>
      </c>
      <c r="F1813">
        <v>8</v>
      </c>
      <c r="G1813" s="20" t="s">
        <v>47</v>
      </c>
      <c r="H1813" s="20" t="s">
        <v>3826</v>
      </c>
      <c r="I1813">
        <v>1</v>
      </c>
      <c r="J1813" s="20" t="s">
        <v>3843</v>
      </c>
      <c r="K1813" t="b">
        <v>1</v>
      </c>
      <c r="L1813">
        <v>1086636</v>
      </c>
      <c r="M1813">
        <v>379379</v>
      </c>
    </row>
    <row r="1814" spans="1:13" x14ac:dyDescent="0.25">
      <c r="A1814">
        <v>2022</v>
      </c>
      <c r="B1814">
        <v>2023</v>
      </c>
      <c r="C1814" s="20" t="s">
        <v>3334</v>
      </c>
      <c r="D1814" s="20" t="s">
        <v>3335</v>
      </c>
      <c r="E1814">
        <v>1</v>
      </c>
      <c r="F1814">
        <v>5</v>
      </c>
      <c r="G1814" s="20" t="s">
        <v>147</v>
      </c>
      <c r="H1814" s="20" t="s">
        <v>14</v>
      </c>
      <c r="I1814">
        <v>1</v>
      </c>
      <c r="J1814" s="20" t="s">
        <v>3843</v>
      </c>
      <c r="K1814" t="b">
        <v>1</v>
      </c>
      <c r="L1814">
        <v>6330151</v>
      </c>
      <c r="M1814">
        <v>3273410</v>
      </c>
    </row>
    <row r="1815" spans="1:13" x14ac:dyDescent="0.25">
      <c r="A1815">
        <v>2022</v>
      </c>
      <c r="B1815">
        <v>2023</v>
      </c>
      <c r="C1815" s="20" t="s">
        <v>2717</v>
      </c>
      <c r="D1815" s="20" t="s">
        <v>2718</v>
      </c>
      <c r="E1815">
        <v>4</v>
      </c>
      <c r="F1815">
        <v>1</v>
      </c>
      <c r="G1815" s="20" t="s">
        <v>52</v>
      </c>
      <c r="H1815" s="20" t="s">
        <v>3831</v>
      </c>
      <c r="I1815">
        <v>1</v>
      </c>
      <c r="J1815" s="20" t="s">
        <v>3843</v>
      </c>
      <c r="K1815" t="b">
        <v>1</v>
      </c>
      <c r="L1815">
        <v>16251642</v>
      </c>
      <c r="M1815">
        <v>8862761</v>
      </c>
    </row>
    <row r="1816" spans="1:13" x14ac:dyDescent="0.25">
      <c r="A1816">
        <v>2022</v>
      </c>
      <c r="B1816">
        <v>2023</v>
      </c>
      <c r="C1816" s="20" t="s">
        <v>3696</v>
      </c>
      <c r="D1816" s="20" t="s">
        <v>3697</v>
      </c>
      <c r="E1816">
        <v>7</v>
      </c>
      <c r="F1816">
        <v>8</v>
      </c>
      <c r="G1816" s="20" t="s">
        <v>47</v>
      </c>
      <c r="H1816" s="20" t="s">
        <v>3805</v>
      </c>
      <c r="I1816">
        <v>1</v>
      </c>
      <c r="J1816" s="20" t="s">
        <v>3843</v>
      </c>
      <c r="K1816" t="b">
        <v>1</v>
      </c>
      <c r="L1816">
        <v>639247</v>
      </c>
      <c r="M1816">
        <v>82383</v>
      </c>
    </row>
    <row r="1817" spans="1:13" x14ac:dyDescent="0.25">
      <c r="A1817">
        <v>2022</v>
      </c>
      <c r="B1817">
        <v>2023</v>
      </c>
      <c r="C1817" s="20" t="s">
        <v>1217</v>
      </c>
      <c r="D1817" s="20" t="s">
        <v>1218</v>
      </c>
      <c r="E1817">
        <v>4</v>
      </c>
      <c r="F1817">
        <v>1</v>
      </c>
      <c r="G1817" s="20" t="s">
        <v>52</v>
      </c>
      <c r="H1817" s="20" t="s">
        <v>3813</v>
      </c>
      <c r="I1817">
        <v>1</v>
      </c>
      <c r="J1817" s="20" t="s">
        <v>3843</v>
      </c>
      <c r="K1817" t="b">
        <v>1</v>
      </c>
      <c r="L1817">
        <v>26589086</v>
      </c>
      <c r="M1817">
        <v>5396181</v>
      </c>
    </row>
    <row r="1818" spans="1:13" x14ac:dyDescent="0.25">
      <c r="A1818">
        <v>2022</v>
      </c>
      <c r="B1818">
        <v>2023</v>
      </c>
      <c r="C1818" s="20" t="s">
        <v>2145</v>
      </c>
      <c r="D1818" s="20" t="s">
        <v>2146</v>
      </c>
      <c r="E1818">
        <v>1</v>
      </c>
      <c r="F1818">
        <v>3</v>
      </c>
      <c r="G1818" s="20" t="s">
        <v>40</v>
      </c>
      <c r="H1818" s="20" t="s">
        <v>9</v>
      </c>
      <c r="I1818">
        <v>1</v>
      </c>
      <c r="J1818" s="20" t="s">
        <v>3843</v>
      </c>
      <c r="K1818" t="b">
        <v>1</v>
      </c>
      <c r="L1818">
        <v>209718811</v>
      </c>
      <c r="M1818">
        <v>190187522</v>
      </c>
    </row>
    <row r="1819" spans="1:13" x14ac:dyDescent="0.25">
      <c r="A1819">
        <v>2022</v>
      </c>
      <c r="B1819">
        <v>2023</v>
      </c>
      <c r="C1819" s="20" t="s">
        <v>2286</v>
      </c>
      <c r="D1819" s="20" t="s">
        <v>2287</v>
      </c>
      <c r="E1819">
        <v>1</v>
      </c>
      <c r="F1819">
        <v>2</v>
      </c>
      <c r="G1819" s="20" t="s">
        <v>37</v>
      </c>
      <c r="H1819" s="20" t="s">
        <v>3825</v>
      </c>
      <c r="I1819">
        <v>1</v>
      </c>
      <c r="J1819" s="20" t="s">
        <v>3843</v>
      </c>
      <c r="K1819" t="b">
        <v>1</v>
      </c>
      <c r="L1819">
        <v>20169024</v>
      </c>
      <c r="M1819">
        <v>17020436</v>
      </c>
    </row>
    <row r="1820" spans="1:13" x14ac:dyDescent="0.25">
      <c r="A1820">
        <v>2022</v>
      </c>
      <c r="B1820">
        <v>2023</v>
      </c>
      <c r="C1820" s="20" t="s">
        <v>2278</v>
      </c>
      <c r="D1820" s="20" t="s">
        <v>2279</v>
      </c>
      <c r="E1820">
        <v>1</v>
      </c>
      <c r="F1820">
        <v>3</v>
      </c>
      <c r="G1820" s="20" t="s">
        <v>40</v>
      </c>
      <c r="H1820" s="20" t="s">
        <v>3825</v>
      </c>
      <c r="I1820">
        <v>1</v>
      </c>
      <c r="J1820" s="20" t="s">
        <v>3843</v>
      </c>
      <c r="K1820" t="b">
        <v>1</v>
      </c>
      <c r="L1820">
        <v>246951867</v>
      </c>
      <c r="M1820">
        <v>272145712</v>
      </c>
    </row>
    <row r="1821" spans="1:13" x14ac:dyDescent="0.25">
      <c r="A1821">
        <v>2022</v>
      </c>
      <c r="B1821">
        <v>2023</v>
      </c>
      <c r="C1821" s="20" t="s">
        <v>3316</v>
      </c>
      <c r="D1821" s="20" t="s">
        <v>3317</v>
      </c>
      <c r="E1821">
        <v>7</v>
      </c>
      <c r="F1821">
        <v>8</v>
      </c>
      <c r="G1821" s="20" t="s">
        <v>47</v>
      </c>
      <c r="H1821" s="20" t="s">
        <v>3826</v>
      </c>
      <c r="I1821">
        <v>1</v>
      </c>
      <c r="J1821" s="20" t="s">
        <v>3843</v>
      </c>
      <c r="K1821" t="b">
        <v>1</v>
      </c>
      <c r="L1821">
        <v>1452073</v>
      </c>
      <c r="M1821">
        <v>18748</v>
      </c>
    </row>
    <row r="1822" spans="1:13" x14ac:dyDescent="0.25">
      <c r="A1822">
        <v>2022</v>
      </c>
      <c r="B1822">
        <v>2023</v>
      </c>
      <c r="C1822" s="20" t="s">
        <v>2831</v>
      </c>
      <c r="D1822" s="20" t="s">
        <v>2832</v>
      </c>
      <c r="E1822">
        <v>4</v>
      </c>
      <c r="F1822">
        <v>1</v>
      </c>
      <c r="G1822" s="20" t="s">
        <v>52</v>
      </c>
      <c r="H1822" s="20" t="s">
        <v>3831</v>
      </c>
      <c r="I1822">
        <v>1</v>
      </c>
      <c r="J1822" s="20" t="s">
        <v>3843</v>
      </c>
      <c r="K1822" t="b">
        <v>1</v>
      </c>
      <c r="L1822">
        <v>8181586</v>
      </c>
      <c r="M1822">
        <v>688356</v>
      </c>
    </row>
    <row r="1823" spans="1:13" x14ac:dyDescent="0.25">
      <c r="A1823">
        <v>2022</v>
      </c>
      <c r="B1823">
        <v>2023</v>
      </c>
      <c r="C1823" s="20" t="s">
        <v>948</v>
      </c>
      <c r="D1823" s="20" t="s">
        <v>949</v>
      </c>
      <c r="E1823">
        <v>1</v>
      </c>
      <c r="F1823">
        <v>3</v>
      </c>
      <c r="G1823" s="20" t="s">
        <v>40</v>
      </c>
      <c r="H1823" s="20" t="s">
        <v>3807</v>
      </c>
      <c r="I1823">
        <v>1</v>
      </c>
      <c r="J1823" s="20" t="s">
        <v>3843</v>
      </c>
      <c r="K1823" t="b">
        <v>1</v>
      </c>
      <c r="L1823">
        <v>162006250</v>
      </c>
      <c r="M1823">
        <v>92579835</v>
      </c>
    </row>
    <row r="1824" spans="1:13" x14ac:dyDescent="0.25">
      <c r="A1824">
        <v>2022</v>
      </c>
      <c r="B1824">
        <v>2023</v>
      </c>
      <c r="C1824" s="20" t="s">
        <v>2868</v>
      </c>
      <c r="D1824" s="20" t="s">
        <v>2869</v>
      </c>
      <c r="E1824">
        <v>0</v>
      </c>
      <c r="F1824">
        <v>8</v>
      </c>
      <c r="G1824" s="20" t="s">
        <v>47</v>
      </c>
      <c r="H1824" s="20" t="s">
        <v>3832</v>
      </c>
      <c r="I1824">
        <v>1</v>
      </c>
      <c r="J1824" s="20" t="s">
        <v>3843</v>
      </c>
      <c r="K1824" t="b">
        <v>1</v>
      </c>
      <c r="L1824">
        <v>530646</v>
      </c>
      <c r="M1824">
        <v>1287143</v>
      </c>
    </row>
    <row r="1825" spans="1:13" x14ac:dyDescent="0.25">
      <c r="A1825">
        <v>2022</v>
      </c>
      <c r="B1825">
        <v>2023</v>
      </c>
      <c r="C1825" s="20" t="s">
        <v>753</v>
      </c>
      <c r="D1825" s="20" t="s">
        <v>754</v>
      </c>
      <c r="E1825">
        <v>4</v>
      </c>
      <c r="F1825">
        <v>1</v>
      </c>
      <c r="G1825" s="20" t="s">
        <v>52</v>
      </c>
      <c r="H1825" s="20" t="s">
        <v>3806</v>
      </c>
      <c r="I1825">
        <v>1</v>
      </c>
      <c r="J1825" s="20" t="s">
        <v>3843</v>
      </c>
      <c r="K1825" t="b">
        <v>1</v>
      </c>
      <c r="L1825">
        <v>14332373</v>
      </c>
      <c r="M1825">
        <v>5646902</v>
      </c>
    </row>
    <row r="1826" spans="1:13" x14ac:dyDescent="0.25">
      <c r="A1826">
        <v>2022</v>
      </c>
      <c r="B1826">
        <v>2023</v>
      </c>
      <c r="C1826" s="20" t="s">
        <v>1013</v>
      </c>
      <c r="D1826" s="20" t="s">
        <v>1014</v>
      </c>
      <c r="E1826">
        <v>4</v>
      </c>
      <c r="F1826">
        <v>1</v>
      </c>
      <c r="G1826" s="20" t="s">
        <v>52</v>
      </c>
      <c r="H1826" s="20" t="s">
        <v>3809</v>
      </c>
      <c r="I1826">
        <v>1</v>
      </c>
      <c r="J1826" s="20" t="s">
        <v>3843</v>
      </c>
      <c r="K1826" t="b">
        <v>1</v>
      </c>
      <c r="L1826">
        <v>6659796</v>
      </c>
      <c r="M1826">
        <v>4519774</v>
      </c>
    </row>
    <row r="1827" spans="1:13" x14ac:dyDescent="0.25">
      <c r="A1827">
        <v>2022</v>
      </c>
      <c r="B1827">
        <v>2023</v>
      </c>
      <c r="C1827" s="20" t="s">
        <v>1092</v>
      </c>
      <c r="D1827" s="20" t="s">
        <v>1093</v>
      </c>
      <c r="E1827">
        <v>4</v>
      </c>
      <c r="F1827">
        <v>1</v>
      </c>
      <c r="G1827" s="20" t="s">
        <v>52</v>
      </c>
      <c r="H1827" s="20" t="s">
        <v>3810</v>
      </c>
      <c r="I1827">
        <v>1</v>
      </c>
      <c r="J1827" s="20" t="s">
        <v>3843</v>
      </c>
      <c r="K1827" t="b">
        <v>1</v>
      </c>
      <c r="L1827">
        <v>20208361</v>
      </c>
      <c r="M1827">
        <v>9449676</v>
      </c>
    </row>
    <row r="1828" spans="1:13" x14ac:dyDescent="0.25">
      <c r="A1828">
        <v>2022</v>
      </c>
      <c r="B1828">
        <v>2023</v>
      </c>
      <c r="C1828" s="20" t="s">
        <v>2878</v>
      </c>
      <c r="D1828" s="20" t="s">
        <v>2879</v>
      </c>
      <c r="E1828">
        <v>4</v>
      </c>
      <c r="F1828">
        <v>1</v>
      </c>
      <c r="G1828" s="20" t="s">
        <v>52</v>
      </c>
      <c r="H1828" s="20" t="s">
        <v>3833</v>
      </c>
      <c r="I1828">
        <v>1</v>
      </c>
      <c r="J1828" s="20" t="s">
        <v>3843</v>
      </c>
      <c r="K1828" t="b">
        <v>1</v>
      </c>
      <c r="L1828">
        <v>14019656</v>
      </c>
      <c r="M1828">
        <v>6285652</v>
      </c>
    </row>
    <row r="1829" spans="1:13" x14ac:dyDescent="0.25">
      <c r="A1829">
        <v>2022</v>
      </c>
      <c r="B1829">
        <v>2023</v>
      </c>
      <c r="C1829" s="20" t="s">
        <v>647</v>
      </c>
      <c r="D1829" s="20" t="s">
        <v>648</v>
      </c>
      <c r="E1829">
        <v>4</v>
      </c>
      <c r="F1829">
        <v>1</v>
      </c>
      <c r="G1829" s="20" t="s">
        <v>52</v>
      </c>
      <c r="H1829" s="20" t="s">
        <v>3805</v>
      </c>
      <c r="I1829">
        <v>1</v>
      </c>
      <c r="J1829" s="20" t="s">
        <v>3843</v>
      </c>
      <c r="K1829" t="b">
        <v>1</v>
      </c>
      <c r="L1829">
        <v>8051561</v>
      </c>
      <c r="M1829">
        <v>1936371</v>
      </c>
    </row>
    <row r="1830" spans="1:13" x14ac:dyDescent="0.25">
      <c r="A1830">
        <v>2022</v>
      </c>
      <c r="B1830">
        <v>2023</v>
      </c>
      <c r="C1830" s="20" t="s">
        <v>388</v>
      </c>
      <c r="D1830" s="20" t="s">
        <v>389</v>
      </c>
      <c r="E1830">
        <v>4</v>
      </c>
      <c r="F1830">
        <v>1</v>
      </c>
      <c r="G1830" s="20" t="s">
        <v>52</v>
      </c>
      <c r="H1830" s="20" t="s">
        <v>4</v>
      </c>
      <c r="I1830">
        <v>1</v>
      </c>
      <c r="J1830" s="20" t="s">
        <v>3843</v>
      </c>
      <c r="K1830" t="b">
        <v>1</v>
      </c>
      <c r="L1830">
        <v>27143014</v>
      </c>
      <c r="M1830">
        <v>1021104</v>
      </c>
    </row>
    <row r="1831" spans="1:13" x14ac:dyDescent="0.25">
      <c r="A1831">
        <v>2022</v>
      </c>
      <c r="B1831">
        <v>2023</v>
      </c>
      <c r="C1831" s="20" t="s">
        <v>611</v>
      </c>
      <c r="D1831" s="20" t="s">
        <v>612</v>
      </c>
      <c r="E1831">
        <v>1</v>
      </c>
      <c r="F1831">
        <v>2</v>
      </c>
      <c r="G1831" s="20" t="s">
        <v>37</v>
      </c>
      <c r="H1831" s="20" t="s">
        <v>3803</v>
      </c>
      <c r="I1831">
        <v>1</v>
      </c>
      <c r="J1831" s="20" t="s">
        <v>3843</v>
      </c>
      <c r="K1831" t="b">
        <v>1</v>
      </c>
      <c r="L1831">
        <v>45312290</v>
      </c>
      <c r="M1831">
        <v>38282521</v>
      </c>
    </row>
    <row r="1832" spans="1:13" x14ac:dyDescent="0.25">
      <c r="A1832">
        <v>2022</v>
      </c>
      <c r="B1832">
        <v>2023</v>
      </c>
      <c r="C1832" s="20" t="s">
        <v>1336</v>
      </c>
      <c r="D1832" s="20" t="s">
        <v>1337</v>
      </c>
      <c r="E1832">
        <v>7</v>
      </c>
      <c r="F1832">
        <v>8</v>
      </c>
      <c r="G1832" s="20" t="s">
        <v>47</v>
      </c>
      <c r="H1832" s="20" t="s">
        <v>3815</v>
      </c>
      <c r="I1832">
        <v>1</v>
      </c>
      <c r="J1832" s="20" t="s">
        <v>3843</v>
      </c>
      <c r="K1832" t="b">
        <v>1</v>
      </c>
      <c r="L1832">
        <v>1510956</v>
      </c>
      <c r="M1832">
        <v>185654</v>
      </c>
    </row>
    <row r="1833" spans="1:13" x14ac:dyDescent="0.25">
      <c r="A1833">
        <v>2022</v>
      </c>
      <c r="B1833">
        <v>2023</v>
      </c>
      <c r="C1833" s="20" t="s">
        <v>1396</v>
      </c>
      <c r="D1833" s="20" t="s">
        <v>1397</v>
      </c>
      <c r="E1833">
        <v>4</v>
      </c>
      <c r="F1833">
        <v>1</v>
      </c>
      <c r="G1833" s="20" t="s">
        <v>52</v>
      </c>
      <c r="H1833" s="20" t="s">
        <v>3816</v>
      </c>
      <c r="I1833">
        <v>1</v>
      </c>
      <c r="J1833" s="20" t="s">
        <v>3843</v>
      </c>
      <c r="K1833" t="b">
        <v>1</v>
      </c>
      <c r="L1833">
        <v>12604946</v>
      </c>
      <c r="M1833">
        <v>10834988</v>
      </c>
    </row>
    <row r="1834" spans="1:13" x14ac:dyDescent="0.25">
      <c r="A1834">
        <v>2022</v>
      </c>
      <c r="B1834">
        <v>2023</v>
      </c>
      <c r="C1834" s="20" t="s">
        <v>2183</v>
      </c>
      <c r="D1834" s="20" t="s">
        <v>2184</v>
      </c>
      <c r="E1834">
        <v>7</v>
      </c>
      <c r="F1834">
        <v>8</v>
      </c>
      <c r="G1834" s="20" t="s">
        <v>47</v>
      </c>
      <c r="H1834" s="20" t="s">
        <v>3825</v>
      </c>
      <c r="I1834">
        <v>1</v>
      </c>
      <c r="J1834" s="20" t="s">
        <v>3843</v>
      </c>
      <c r="K1834" t="b">
        <v>1</v>
      </c>
      <c r="L1834">
        <v>976536</v>
      </c>
      <c r="M1834">
        <v>383571</v>
      </c>
    </row>
    <row r="1835" spans="1:13" x14ac:dyDescent="0.25">
      <c r="A1835">
        <v>2022</v>
      </c>
      <c r="B1835">
        <v>2023</v>
      </c>
      <c r="C1835" s="20" t="s">
        <v>3944</v>
      </c>
      <c r="D1835" s="20" t="s">
        <v>3945</v>
      </c>
      <c r="E1835">
        <v>4</v>
      </c>
      <c r="F1835">
        <v>1</v>
      </c>
      <c r="G1835" s="20" t="s">
        <v>52</v>
      </c>
      <c r="H1835" s="20" t="s">
        <v>3825</v>
      </c>
      <c r="I1835">
        <v>1</v>
      </c>
      <c r="J1835" s="20" t="s">
        <v>3843</v>
      </c>
      <c r="K1835" t="b">
        <v>1</v>
      </c>
      <c r="L1835">
        <v>7871509</v>
      </c>
      <c r="M1835">
        <v>5674265</v>
      </c>
    </row>
    <row r="1836" spans="1:13" x14ac:dyDescent="0.25">
      <c r="A1836">
        <v>2022</v>
      </c>
      <c r="B1836">
        <v>2023</v>
      </c>
      <c r="C1836" s="20" t="s">
        <v>3096</v>
      </c>
      <c r="D1836" s="20" t="s">
        <v>3866</v>
      </c>
      <c r="E1836">
        <v>4</v>
      </c>
      <c r="F1836">
        <v>1</v>
      </c>
      <c r="G1836" s="20" t="s">
        <v>52</v>
      </c>
      <c r="H1836" s="20" t="s">
        <v>3835</v>
      </c>
      <c r="I1836">
        <v>1</v>
      </c>
      <c r="J1836" s="20" t="s">
        <v>3843</v>
      </c>
      <c r="K1836" t="b">
        <v>1</v>
      </c>
      <c r="L1836">
        <v>36761246</v>
      </c>
      <c r="M1836">
        <v>2918818</v>
      </c>
    </row>
    <row r="1837" spans="1:13" x14ac:dyDescent="0.25">
      <c r="A1837">
        <v>2022</v>
      </c>
      <c r="B1837">
        <v>2023</v>
      </c>
      <c r="C1837" s="20" t="s">
        <v>1462</v>
      </c>
      <c r="D1837" s="20" t="s">
        <v>1463</v>
      </c>
      <c r="E1837">
        <v>1</v>
      </c>
      <c r="F1837">
        <v>2</v>
      </c>
      <c r="G1837" s="20" t="s">
        <v>37</v>
      </c>
      <c r="H1837" s="20" t="s">
        <v>3817</v>
      </c>
      <c r="I1837">
        <v>1</v>
      </c>
      <c r="J1837" s="20" t="s">
        <v>3843</v>
      </c>
      <c r="K1837" t="b">
        <v>1</v>
      </c>
      <c r="L1837">
        <v>116152000</v>
      </c>
      <c r="M1837">
        <v>115078000</v>
      </c>
    </row>
    <row r="1838" spans="1:13" x14ac:dyDescent="0.25">
      <c r="A1838">
        <v>2022</v>
      </c>
      <c r="B1838">
        <v>2023</v>
      </c>
      <c r="C1838" s="20" t="s">
        <v>2334</v>
      </c>
      <c r="D1838" s="20" t="s">
        <v>2335</v>
      </c>
      <c r="E1838">
        <v>4</v>
      </c>
      <c r="F1838">
        <v>1</v>
      </c>
      <c r="G1838" s="20" t="s">
        <v>52</v>
      </c>
      <c r="H1838" s="20" t="s">
        <v>3826</v>
      </c>
      <c r="I1838">
        <v>1</v>
      </c>
      <c r="J1838" s="20" t="s">
        <v>3843</v>
      </c>
      <c r="K1838" t="b">
        <v>1</v>
      </c>
      <c r="L1838">
        <v>17751322</v>
      </c>
      <c r="M1838">
        <v>9854407</v>
      </c>
    </row>
    <row r="1839" spans="1:13" x14ac:dyDescent="0.25">
      <c r="A1839">
        <v>2022</v>
      </c>
      <c r="B1839">
        <v>2023</v>
      </c>
      <c r="C1839" s="20" t="s">
        <v>3148</v>
      </c>
      <c r="D1839" s="20" t="s">
        <v>3897</v>
      </c>
      <c r="E1839">
        <v>1</v>
      </c>
      <c r="F1839">
        <v>4</v>
      </c>
      <c r="G1839" s="20" t="s">
        <v>168</v>
      </c>
      <c r="H1839" s="20" t="s">
        <v>3838</v>
      </c>
      <c r="I1839">
        <v>1</v>
      </c>
      <c r="J1839" s="20" t="s">
        <v>3843</v>
      </c>
      <c r="K1839" t="b">
        <v>1</v>
      </c>
      <c r="L1839">
        <v>4910743</v>
      </c>
      <c r="M1839">
        <v>1225107</v>
      </c>
    </row>
    <row r="1840" spans="1:13" x14ac:dyDescent="0.25">
      <c r="A1840">
        <v>2022</v>
      </c>
      <c r="B1840">
        <v>2023</v>
      </c>
      <c r="C1840" s="20" t="s">
        <v>1636</v>
      </c>
      <c r="D1840" s="20" t="s">
        <v>1637</v>
      </c>
      <c r="E1840">
        <v>1</v>
      </c>
      <c r="F1840">
        <v>3</v>
      </c>
      <c r="G1840" s="20" t="s">
        <v>40</v>
      </c>
      <c r="H1840" s="20" t="s">
        <v>8</v>
      </c>
      <c r="I1840">
        <v>1</v>
      </c>
      <c r="J1840" s="20" t="s">
        <v>3843</v>
      </c>
      <c r="K1840" t="b">
        <v>1</v>
      </c>
      <c r="L1840">
        <v>140589276</v>
      </c>
      <c r="M1840">
        <v>202842672</v>
      </c>
    </row>
    <row r="1841" spans="1:13" x14ac:dyDescent="0.25">
      <c r="A1841">
        <v>2022</v>
      </c>
      <c r="B1841">
        <v>2023</v>
      </c>
      <c r="C1841" s="20" t="s">
        <v>571</v>
      </c>
      <c r="D1841" s="20" t="s">
        <v>572</v>
      </c>
      <c r="E1841">
        <v>4</v>
      </c>
      <c r="F1841">
        <v>1</v>
      </c>
      <c r="G1841" s="20" t="s">
        <v>52</v>
      </c>
      <c r="H1841" s="20" t="s">
        <v>5</v>
      </c>
      <c r="I1841">
        <v>1</v>
      </c>
      <c r="J1841" s="20" t="s">
        <v>3843</v>
      </c>
      <c r="K1841" t="b">
        <v>1</v>
      </c>
      <c r="L1841">
        <v>7523467</v>
      </c>
      <c r="M1841">
        <v>4727613</v>
      </c>
    </row>
    <row r="1842" spans="1:13" x14ac:dyDescent="0.25">
      <c r="A1842">
        <v>2022</v>
      </c>
      <c r="B1842">
        <v>2023</v>
      </c>
      <c r="C1842" s="20" t="s">
        <v>2216</v>
      </c>
      <c r="D1842" s="20" t="s">
        <v>2217</v>
      </c>
      <c r="E1842">
        <v>4</v>
      </c>
      <c r="F1842">
        <v>1</v>
      </c>
      <c r="G1842" s="20" t="s">
        <v>52</v>
      </c>
      <c r="H1842" s="20" t="s">
        <v>3825</v>
      </c>
      <c r="I1842">
        <v>1</v>
      </c>
      <c r="J1842" s="20" t="s">
        <v>3843</v>
      </c>
      <c r="K1842" t="b">
        <v>1</v>
      </c>
      <c r="L1842">
        <v>7739742</v>
      </c>
      <c r="M1842">
        <v>3999794</v>
      </c>
    </row>
    <row r="1843" spans="1:13" x14ac:dyDescent="0.25">
      <c r="A1843">
        <v>2022</v>
      </c>
      <c r="B1843">
        <v>2023</v>
      </c>
      <c r="C1843" s="20" t="s">
        <v>621</v>
      </c>
      <c r="D1843" s="20" t="s">
        <v>622</v>
      </c>
      <c r="E1843">
        <v>1</v>
      </c>
      <c r="F1843">
        <v>2</v>
      </c>
      <c r="G1843" s="20" t="s">
        <v>37</v>
      </c>
      <c r="H1843" s="20" t="s">
        <v>3805</v>
      </c>
      <c r="I1843">
        <v>1</v>
      </c>
      <c r="J1843" s="20" t="s">
        <v>3843</v>
      </c>
      <c r="K1843" t="b">
        <v>1</v>
      </c>
      <c r="L1843">
        <v>44428309</v>
      </c>
      <c r="M1843">
        <v>17115188</v>
      </c>
    </row>
    <row r="1844" spans="1:13" x14ac:dyDescent="0.25">
      <c r="A1844">
        <v>2022</v>
      </c>
      <c r="B1844">
        <v>2023</v>
      </c>
      <c r="C1844" s="20" t="s">
        <v>861</v>
      </c>
      <c r="D1844" s="20" t="s">
        <v>862</v>
      </c>
      <c r="E1844">
        <v>4</v>
      </c>
      <c r="F1844">
        <v>1</v>
      </c>
      <c r="G1844" s="20" t="s">
        <v>52</v>
      </c>
      <c r="H1844" s="20" t="s">
        <v>3807</v>
      </c>
      <c r="I1844">
        <v>1</v>
      </c>
      <c r="J1844" s="20" t="s">
        <v>3843</v>
      </c>
      <c r="K1844" t="b">
        <v>1</v>
      </c>
      <c r="L1844">
        <v>31722892</v>
      </c>
      <c r="M1844">
        <v>1375120</v>
      </c>
    </row>
    <row r="1845" spans="1:13" x14ac:dyDescent="0.25">
      <c r="A1845">
        <v>2022</v>
      </c>
      <c r="B1845">
        <v>2023</v>
      </c>
      <c r="C1845" s="20" t="s">
        <v>1322</v>
      </c>
      <c r="D1845" s="20" t="s">
        <v>1323</v>
      </c>
      <c r="E1845">
        <v>1</v>
      </c>
      <c r="F1845">
        <v>2</v>
      </c>
      <c r="G1845" s="20" t="s">
        <v>37</v>
      </c>
      <c r="H1845" s="20" t="s">
        <v>3815</v>
      </c>
      <c r="I1845">
        <v>1</v>
      </c>
      <c r="J1845" s="20" t="s">
        <v>3843</v>
      </c>
      <c r="K1845" t="b">
        <v>1</v>
      </c>
      <c r="L1845">
        <v>17544784</v>
      </c>
      <c r="M1845">
        <v>5128416</v>
      </c>
    </row>
    <row r="1846" spans="1:13" x14ac:dyDescent="0.25">
      <c r="A1846">
        <v>2022</v>
      </c>
      <c r="B1846">
        <v>2023</v>
      </c>
      <c r="C1846" s="20" t="s">
        <v>2477</v>
      </c>
      <c r="D1846" s="20" t="s">
        <v>2478</v>
      </c>
      <c r="E1846">
        <v>1</v>
      </c>
      <c r="F1846">
        <v>2</v>
      </c>
      <c r="G1846" s="20" t="s">
        <v>37</v>
      </c>
      <c r="H1846" s="20" t="s">
        <v>3828</v>
      </c>
      <c r="I1846">
        <v>1</v>
      </c>
      <c r="J1846" s="20" t="s">
        <v>3843</v>
      </c>
      <c r="K1846" t="b">
        <v>1</v>
      </c>
      <c r="L1846">
        <v>72994744</v>
      </c>
      <c r="M1846">
        <v>42589921</v>
      </c>
    </row>
    <row r="1847" spans="1:13" x14ac:dyDescent="0.25">
      <c r="A1847">
        <v>2022</v>
      </c>
      <c r="B1847">
        <v>2023</v>
      </c>
      <c r="C1847" s="20" t="s">
        <v>703</v>
      </c>
      <c r="D1847" s="20" t="s">
        <v>704</v>
      </c>
      <c r="E1847">
        <v>4</v>
      </c>
      <c r="F1847">
        <v>8</v>
      </c>
      <c r="G1847" s="20" t="s">
        <v>47</v>
      </c>
      <c r="H1847" s="20" t="s">
        <v>3805</v>
      </c>
      <c r="I1847">
        <v>1</v>
      </c>
      <c r="J1847" s="20" t="s">
        <v>3843</v>
      </c>
      <c r="K1847" t="b">
        <v>1</v>
      </c>
      <c r="L1847">
        <v>1693078</v>
      </c>
      <c r="M1847">
        <v>457651</v>
      </c>
    </row>
    <row r="1848" spans="1:13" x14ac:dyDescent="0.25">
      <c r="A1848">
        <v>2022</v>
      </c>
      <c r="B1848">
        <v>2023</v>
      </c>
      <c r="C1848" s="20" t="s">
        <v>3612</v>
      </c>
      <c r="D1848" s="20" t="s">
        <v>3613</v>
      </c>
      <c r="E1848">
        <v>7</v>
      </c>
      <c r="F1848">
        <v>8</v>
      </c>
      <c r="G1848" s="20" t="s">
        <v>47</v>
      </c>
      <c r="H1848" s="20" t="s">
        <v>3823</v>
      </c>
      <c r="I1848">
        <v>1</v>
      </c>
      <c r="J1848" s="20" t="s">
        <v>3843</v>
      </c>
      <c r="K1848" t="b">
        <v>1</v>
      </c>
      <c r="L1848">
        <v>227047</v>
      </c>
      <c r="M1848">
        <v>71293</v>
      </c>
    </row>
    <row r="1849" spans="1:13" x14ac:dyDescent="0.25">
      <c r="A1849">
        <v>2022</v>
      </c>
      <c r="B1849">
        <v>2023</v>
      </c>
      <c r="C1849" s="20" t="s">
        <v>1958</v>
      </c>
      <c r="D1849" s="20" t="s">
        <v>3885</v>
      </c>
      <c r="E1849">
        <v>1</v>
      </c>
      <c r="F1849">
        <v>2</v>
      </c>
      <c r="G1849" s="20" t="s">
        <v>37</v>
      </c>
      <c r="H1849" s="20" t="s">
        <v>3823</v>
      </c>
      <c r="I1849">
        <v>1</v>
      </c>
      <c r="J1849" s="20" t="s">
        <v>3843</v>
      </c>
      <c r="K1849" t="b">
        <v>1</v>
      </c>
      <c r="L1849">
        <v>84820313</v>
      </c>
      <c r="M1849">
        <v>38058015</v>
      </c>
    </row>
    <row r="1850" spans="1:13" x14ac:dyDescent="0.25">
      <c r="A1850">
        <v>2022</v>
      </c>
      <c r="B1850">
        <v>2023</v>
      </c>
      <c r="C1850" s="20" t="s">
        <v>1320</v>
      </c>
      <c r="D1850" s="20" t="s">
        <v>1321</v>
      </c>
      <c r="E1850">
        <v>4</v>
      </c>
      <c r="F1850">
        <v>1</v>
      </c>
      <c r="G1850" s="20" t="s">
        <v>52</v>
      </c>
      <c r="H1850" s="20" t="s">
        <v>3815</v>
      </c>
      <c r="I1850">
        <v>1</v>
      </c>
      <c r="J1850" s="20" t="s">
        <v>3843</v>
      </c>
      <c r="K1850" t="b">
        <v>1</v>
      </c>
      <c r="L1850">
        <v>13731564</v>
      </c>
      <c r="M1850">
        <v>8335884</v>
      </c>
    </row>
    <row r="1851" spans="1:13" x14ac:dyDescent="0.25">
      <c r="A1851">
        <v>2022</v>
      </c>
      <c r="B1851">
        <v>2023</v>
      </c>
      <c r="C1851" s="20" t="s">
        <v>2819</v>
      </c>
      <c r="D1851" s="20" t="s">
        <v>2820</v>
      </c>
      <c r="E1851">
        <v>1</v>
      </c>
      <c r="F1851">
        <v>3</v>
      </c>
      <c r="G1851" s="20" t="s">
        <v>40</v>
      </c>
      <c r="H1851" s="20" t="s">
        <v>3831</v>
      </c>
      <c r="I1851">
        <v>1</v>
      </c>
      <c r="J1851" s="20" t="s">
        <v>3843</v>
      </c>
      <c r="K1851" t="b">
        <v>1</v>
      </c>
      <c r="L1851">
        <v>307403873</v>
      </c>
      <c r="M1851">
        <v>390565508</v>
      </c>
    </row>
    <row r="1852" spans="1:13" x14ac:dyDescent="0.25">
      <c r="A1852">
        <v>2022</v>
      </c>
      <c r="B1852">
        <v>2023</v>
      </c>
      <c r="C1852" s="20" t="s">
        <v>3522</v>
      </c>
      <c r="D1852" s="20" t="s">
        <v>3523</v>
      </c>
      <c r="E1852">
        <v>4</v>
      </c>
      <c r="F1852">
        <v>1</v>
      </c>
      <c r="G1852" s="20" t="s">
        <v>52</v>
      </c>
      <c r="H1852" s="20" t="s">
        <v>12</v>
      </c>
      <c r="I1852">
        <v>1</v>
      </c>
      <c r="J1852" s="20" t="s">
        <v>3843</v>
      </c>
      <c r="K1852" t="b">
        <v>1</v>
      </c>
      <c r="L1852">
        <v>6704530</v>
      </c>
      <c r="M1852">
        <v>2143043</v>
      </c>
    </row>
    <row r="1853" spans="1:13" x14ac:dyDescent="0.25">
      <c r="A1853">
        <v>2022</v>
      </c>
      <c r="B1853">
        <v>2023</v>
      </c>
      <c r="C1853" s="20" t="s">
        <v>468</v>
      </c>
      <c r="D1853" s="20" t="s">
        <v>469</v>
      </c>
      <c r="E1853">
        <v>1</v>
      </c>
      <c r="F1853">
        <v>3</v>
      </c>
      <c r="G1853" s="20" t="s">
        <v>40</v>
      </c>
      <c r="H1853" s="20" t="s">
        <v>4</v>
      </c>
      <c r="I1853">
        <v>1</v>
      </c>
      <c r="J1853" s="20" t="s">
        <v>3843</v>
      </c>
      <c r="K1853" t="b">
        <v>1</v>
      </c>
      <c r="L1853">
        <v>209886162</v>
      </c>
      <c r="M1853">
        <v>115655315</v>
      </c>
    </row>
    <row r="1854" spans="1:13" x14ac:dyDescent="0.25">
      <c r="A1854">
        <v>2022</v>
      </c>
      <c r="B1854">
        <v>2023</v>
      </c>
      <c r="C1854" s="20" t="s">
        <v>3514</v>
      </c>
      <c r="D1854" s="20" t="s">
        <v>3515</v>
      </c>
      <c r="E1854">
        <v>4</v>
      </c>
      <c r="F1854">
        <v>1</v>
      </c>
      <c r="G1854" s="20" t="s">
        <v>52</v>
      </c>
      <c r="H1854" s="20" t="s">
        <v>3806</v>
      </c>
      <c r="I1854">
        <v>1</v>
      </c>
      <c r="J1854" s="20" t="s">
        <v>3843</v>
      </c>
      <c r="K1854" t="b">
        <v>1</v>
      </c>
      <c r="L1854">
        <v>8762613</v>
      </c>
      <c r="M1854">
        <v>2804959</v>
      </c>
    </row>
    <row r="1855" spans="1:13" x14ac:dyDescent="0.25">
      <c r="A1855">
        <v>2022</v>
      </c>
      <c r="B1855">
        <v>2023</v>
      </c>
      <c r="C1855" s="20" t="s">
        <v>1520</v>
      </c>
      <c r="D1855" s="20" t="s">
        <v>1521</v>
      </c>
      <c r="E1855">
        <v>4</v>
      </c>
      <c r="F1855">
        <v>1</v>
      </c>
      <c r="G1855" s="20" t="s">
        <v>52</v>
      </c>
      <c r="H1855" s="20" t="s">
        <v>3818</v>
      </c>
      <c r="I1855">
        <v>1</v>
      </c>
      <c r="J1855" s="20" t="s">
        <v>3843</v>
      </c>
      <c r="K1855" t="b">
        <v>1</v>
      </c>
      <c r="L1855">
        <v>31218824</v>
      </c>
      <c r="M1855">
        <v>3082544</v>
      </c>
    </row>
    <row r="1856" spans="1:13" x14ac:dyDescent="0.25">
      <c r="A1856">
        <v>2022</v>
      </c>
      <c r="B1856">
        <v>2023</v>
      </c>
      <c r="C1856" s="20" t="s">
        <v>1700</v>
      </c>
      <c r="D1856" s="20" t="s">
        <v>1701</v>
      </c>
      <c r="E1856">
        <v>1</v>
      </c>
      <c r="F1856">
        <v>2</v>
      </c>
      <c r="G1856" s="20" t="s">
        <v>37</v>
      </c>
      <c r="H1856" s="20" t="s">
        <v>3821</v>
      </c>
      <c r="I1856">
        <v>1</v>
      </c>
      <c r="J1856" s="20" t="s">
        <v>3843</v>
      </c>
      <c r="K1856" t="b">
        <v>1</v>
      </c>
      <c r="L1856">
        <v>34639827</v>
      </c>
      <c r="M1856">
        <v>37588534</v>
      </c>
    </row>
    <row r="1857" spans="1:13" x14ac:dyDescent="0.25">
      <c r="A1857">
        <v>2022</v>
      </c>
      <c r="B1857">
        <v>2023</v>
      </c>
      <c r="C1857" s="20" t="s">
        <v>1851</v>
      </c>
      <c r="D1857" s="20" t="s">
        <v>1852</v>
      </c>
      <c r="E1857">
        <v>1</v>
      </c>
      <c r="F1857">
        <v>3</v>
      </c>
      <c r="G1857" s="20" t="s">
        <v>40</v>
      </c>
      <c r="H1857" s="20" t="s">
        <v>3823</v>
      </c>
      <c r="I1857">
        <v>1</v>
      </c>
      <c r="J1857" s="20" t="s">
        <v>3843</v>
      </c>
      <c r="K1857" t="b">
        <v>1</v>
      </c>
      <c r="L1857">
        <v>261996657</v>
      </c>
      <c r="M1857">
        <v>44291819</v>
      </c>
    </row>
    <row r="1858" spans="1:13" x14ac:dyDescent="0.25">
      <c r="A1858">
        <v>2022</v>
      </c>
      <c r="B1858">
        <v>2023</v>
      </c>
      <c r="C1858" s="20" t="s">
        <v>3532</v>
      </c>
      <c r="D1858" s="20" t="s">
        <v>3533</v>
      </c>
      <c r="E1858">
        <v>7</v>
      </c>
      <c r="F1858">
        <v>8</v>
      </c>
      <c r="G1858" s="20" t="s">
        <v>47</v>
      </c>
      <c r="H1858" s="20" t="s">
        <v>3805</v>
      </c>
      <c r="I1858">
        <v>1</v>
      </c>
      <c r="J1858" s="20" t="s">
        <v>3843</v>
      </c>
      <c r="K1858" t="b">
        <v>1</v>
      </c>
      <c r="L1858">
        <v>3468601</v>
      </c>
      <c r="M1858">
        <v>1952636</v>
      </c>
    </row>
    <row r="1859" spans="1:13" x14ac:dyDescent="0.25">
      <c r="A1859">
        <v>2022</v>
      </c>
      <c r="B1859">
        <v>2023</v>
      </c>
      <c r="C1859" s="20" t="s">
        <v>740</v>
      </c>
      <c r="D1859" s="20" t="s">
        <v>3946</v>
      </c>
      <c r="E1859">
        <v>1</v>
      </c>
      <c r="F1859">
        <v>2</v>
      </c>
      <c r="G1859" s="20" t="s">
        <v>37</v>
      </c>
      <c r="H1859" s="20" t="s">
        <v>3805</v>
      </c>
      <c r="I1859">
        <v>1</v>
      </c>
      <c r="J1859" s="20" t="s">
        <v>3843</v>
      </c>
      <c r="K1859" t="b">
        <v>1</v>
      </c>
      <c r="L1859">
        <v>71277844</v>
      </c>
      <c r="M1859">
        <v>65302055</v>
      </c>
    </row>
    <row r="1860" spans="1:13" x14ac:dyDescent="0.25">
      <c r="A1860">
        <v>2022</v>
      </c>
      <c r="B1860">
        <v>2023</v>
      </c>
      <c r="C1860" s="20" t="s">
        <v>1706</v>
      </c>
      <c r="D1860" s="20" t="s">
        <v>1707</v>
      </c>
      <c r="E1860">
        <v>4</v>
      </c>
      <c r="F1860">
        <v>1</v>
      </c>
      <c r="G1860" s="20" t="s">
        <v>52</v>
      </c>
      <c r="H1860" s="20" t="s">
        <v>3821</v>
      </c>
      <c r="I1860">
        <v>1</v>
      </c>
      <c r="J1860" s="20" t="s">
        <v>3843</v>
      </c>
      <c r="K1860" t="b">
        <v>1</v>
      </c>
      <c r="L1860">
        <v>4499980</v>
      </c>
      <c r="M1860">
        <v>3802410</v>
      </c>
    </row>
    <row r="1861" spans="1:13" x14ac:dyDescent="0.25">
      <c r="A1861">
        <v>2022</v>
      </c>
      <c r="B1861">
        <v>2023</v>
      </c>
      <c r="C1861" s="20" t="s">
        <v>290</v>
      </c>
      <c r="D1861" s="20" t="s">
        <v>291</v>
      </c>
      <c r="E1861">
        <v>1</v>
      </c>
      <c r="F1861">
        <v>3</v>
      </c>
      <c r="G1861" s="20" t="s">
        <v>40</v>
      </c>
      <c r="H1861" s="20" t="s">
        <v>4</v>
      </c>
      <c r="I1861">
        <v>1</v>
      </c>
      <c r="J1861" s="20" t="s">
        <v>3843</v>
      </c>
      <c r="K1861" t="b">
        <v>1</v>
      </c>
      <c r="L1861">
        <v>255316003</v>
      </c>
      <c r="M1861">
        <v>273419000</v>
      </c>
    </row>
    <row r="1862" spans="1:13" x14ac:dyDescent="0.25">
      <c r="A1862">
        <v>2022</v>
      </c>
      <c r="B1862">
        <v>2023</v>
      </c>
      <c r="C1862" s="20" t="s">
        <v>2495</v>
      </c>
      <c r="D1862" s="20" t="s">
        <v>2496</v>
      </c>
      <c r="E1862">
        <v>4</v>
      </c>
      <c r="F1862">
        <v>1</v>
      </c>
      <c r="G1862" s="20" t="s">
        <v>52</v>
      </c>
      <c r="H1862" s="20" t="s">
        <v>3829</v>
      </c>
      <c r="I1862">
        <v>1</v>
      </c>
      <c r="J1862" s="20" t="s">
        <v>3843</v>
      </c>
      <c r="K1862" t="b">
        <v>1</v>
      </c>
      <c r="L1862">
        <v>4438139</v>
      </c>
      <c r="M1862">
        <v>4354446</v>
      </c>
    </row>
    <row r="1863" spans="1:13" x14ac:dyDescent="0.25">
      <c r="A1863">
        <v>2022</v>
      </c>
      <c r="B1863">
        <v>2023</v>
      </c>
      <c r="C1863" s="20" t="s">
        <v>2652</v>
      </c>
      <c r="D1863" s="20" t="s">
        <v>2653</v>
      </c>
      <c r="E1863">
        <v>4</v>
      </c>
      <c r="F1863">
        <v>1</v>
      </c>
      <c r="G1863" s="20" t="s">
        <v>52</v>
      </c>
      <c r="H1863" s="20" t="s">
        <v>3830</v>
      </c>
      <c r="I1863">
        <v>1</v>
      </c>
      <c r="J1863" s="20" t="s">
        <v>3843</v>
      </c>
      <c r="K1863" t="b">
        <v>1</v>
      </c>
      <c r="L1863">
        <v>24307353</v>
      </c>
      <c r="M1863">
        <v>4337785</v>
      </c>
    </row>
    <row r="1864" spans="1:13" x14ac:dyDescent="0.25">
      <c r="A1864">
        <v>2022</v>
      </c>
      <c r="B1864">
        <v>2023</v>
      </c>
      <c r="C1864" s="20" t="s">
        <v>3761</v>
      </c>
      <c r="D1864" s="20" t="s">
        <v>3762</v>
      </c>
      <c r="E1864">
        <v>4</v>
      </c>
      <c r="F1864">
        <v>1</v>
      </c>
      <c r="G1864" s="20" t="s">
        <v>52</v>
      </c>
      <c r="H1864" s="20" t="s">
        <v>3831</v>
      </c>
      <c r="I1864">
        <v>1</v>
      </c>
      <c r="J1864" s="20" t="s">
        <v>3843</v>
      </c>
      <c r="K1864" t="b">
        <v>1</v>
      </c>
      <c r="L1864">
        <v>18802561</v>
      </c>
      <c r="M1864">
        <v>5499660</v>
      </c>
    </row>
    <row r="1865" spans="1:13" x14ac:dyDescent="0.25">
      <c r="A1865">
        <v>2022</v>
      </c>
      <c r="B1865">
        <v>2023</v>
      </c>
      <c r="C1865" s="20" t="s">
        <v>693</v>
      </c>
      <c r="D1865" s="20" t="s">
        <v>694</v>
      </c>
      <c r="E1865">
        <v>4</v>
      </c>
      <c r="F1865">
        <v>1</v>
      </c>
      <c r="G1865" s="20" t="s">
        <v>52</v>
      </c>
      <c r="H1865" s="20" t="s">
        <v>3805</v>
      </c>
      <c r="I1865">
        <v>1</v>
      </c>
      <c r="J1865" s="20" t="s">
        <v>3843</v>
      </c>
      <c r="K1865" t="b">
        <v>1</v>
      </c>
      <c r="L1865">
        <v>72864417</v>
      </c>
      <c r="M1865">
        <v>29372014</v>
      </c>
    </row>
    <row r="1866" spans="1:13" x14ac:dyDescent="0.25">
      <c r="A1866">
        <v>2022</v>
      </c>
      <c r="B1866">
        <v>2023</v>
      </c>
      <c r="C1866" s="20" t="s">
        <v>1468</v>
      </c>
      <c r="D1866" s="20" t="s">
        <v>1469</v>
      </c>
      <c r="E1866">
        <v>1</v>
      </c>
      <c r="F1866">
        <v>2</v>
      </c>
      <c r="G1866" s="20" t="s">
        <v>37</v>
      </c>
      <c r="H1866" s="20" t="s">
        <v>3817</v>
      </c>
      <c r="I1866">
        <v>1</v>
      </c>
      <c r="J1866" s="20" t="s">
        <v>3843</v>
      </c>
      <c r="K1866" t="b">
        <v>1</v>
      </c>
      <c r="L1866">
        <v>11894936</v>
      </c>
      <c r="M1866">
        <v>8202515</v>
      </c>
    </row>
    <row r="1867" spans="1:13" x14ac:dyDescent="0.25">
      <c r="A1867">
        <v>2022</v>
      </c>
      <c r="B1867">
        <v>2023</v>
      </c>
      <c r="C1867" s="20" t="s">
        <v>1362</v>
      </c>
      <c r="D1867" s="20" t="s">
        <v>1363</v>
      </c>
      <c r="E1867">
        <v>4</v>
      </c>
      <c r="F1867">
        <v>1</v>
      </c>
      <c r="G1867" s="20" t="s">
        <v>52</v>
      </c>
      <c r="H1867" s="20" t="s">
        <v>3816</v>
      </c>
      <c r="I1867">
        <v>1</v>
      </c>
      <c r="J1867" s="20" t="s">
        <v>3843</v>
      </c>
      <c r="K1867" t="b">
        <v>1</v>
      </c>
      <c r="L1867">
        <v>3670476</v>
      </c>
      <c r="M1867">
        <v>2094823</v>
      </c>
    </row>
    <row r="1868" spans="1:13" x14ac:dyDescent="0.25">
      <c r="A1868">
        <v>2022</v>
      </c>
      <c r="B1868">
        <v>2023</v>
      </c>
      <c r="C1868" s="20" t="s">
        <v>779</v>
      </c>
      <c r="D1868" s="20" t="s">
        <v>780</v>
      </c>
      <c r="E1868">
        <v>4</v>
      </c>
      <c r="F1868">
        <v>8</v>
      </c>
      <c r="G1868" s="20" t="s">
        <v>47</v>
      </c>
      <c r="H1868" s="20" t="s">
        <v>3806</v>
      </c>
      <c r="I1868">
        <v>1</v>
      </c>
      <c r="J1868" s="20" t="s">
        <v>3843</v>
      </c>
      <c r="K1868" t="b">
        <v>1</v>
      </c>
      <c r="L1868">
        <v>640037</v>
      </c>
      <c r="M1868">
        <v>416547</v>
      </c>
    </row>
    <row r="1869" spans="1:13" x14ac:dyDescent="0.25">
      <c r="A1869">
        <v>2022</v>
      </c>
      <c r="B1869">
        <v>2023</v>
      </c>
      <c r="C1869" s="20" t="s">
        <v>1441</v>
      </c>
      <c r="D1869" s="20" t="s">
        <v>1442</v>
      </c>
      <c r="E1869">
        <v>4</v>
      </c>
      <c r="F1869">
        <v>1</v>
      </c>
      <c r="G1869" s="20" t="s">
        <v>52</v>
      </c>
      <c r="H1869" s="20" t="s">
        <v>3817</v>
      </c>
      <c r="I1869">
        <v>1</v>
      </c>
      <c r="J1869" s="20" t="s">
        <v>3843</v>
      </c>
      <c r="K1869" t="b">
        <v>1</v>
      </c>
      <c r="L1869">
        <v>5094000</v>
      </c>
      <c r="M1869">
        <v>1808000</v>
      </c>
    </row>
    <row r="1870" spans="1:13" x14ac:dyDescent="0.25">
      <c r="A1870">
        <v>2022</v>
      </c>
      <c r="B1870">
        <v>2023</v>
      </c>
      <c r="C1870" s="20" t="s">
        <v>2441</v>
      </c>
      <c r="D1870" s="20" t="s">
        <v>2442</v>
      </c>
      <c r="E1870">
        <v>1</v>
      </c>
      <c r="F1870">
        <v>2</v>
      </c>
      <c r="G1870" s="20" t="s">
        <v>37</v>
      </c>
      <c r="H1870" s="20" t="s">
        <v>3827</v>
      </c>
      <c r="I1870">
        <v>1</v>
      </c>
      <c r="J1870" s="20" t="s">
        <v>3843</v>
      </c>
      <c r="K1870" t="b">
        <v>1</v>
      </c>
      <c r="L1870">
        <v>55431428</v>
      </c>
      <c r="M1870">
        <v>55911905</v>
      </c>
    </row>
    <row r="1871" spans="1:13" x14ac:dyDescent="0.25">
      <c r="A1871">
        <v>2022</v>
      </c>
      <c r="B1871">
        <v>2023</v>
      </c>
      <c r="C1871" s="20" t="s">
        <v>2711</v>
      </c>
      <c r="D1871" s="20" t="s">
        <v>2712</v>
      </c>
      <c r="E1871">
        <v>1</v>
      </c>
      <c r="F1871">
        <v>2</v>
      </c>
      <c r="G1871" s="20" t="s">
        <v>37</v>
      </c>
      <c r="H1871" s="20" t="s">
        <v>3831</v>
      </c>
      <c r="I1871">
        <v>1</v>
      </c>
      <c r="J1871" s="20" t="s">
        <v>3843</v>
      </c>
      <c r="K1871" t="b">
        <v>1</v>
      </c>
      <c r="L1871">
        <v>30023853</v>
      </c>
      <c r="M1871">
        <v>23847220</v>
      </c>
    </row>
    <row r="1872" spans="1:13" x14ac:dyDescent="0.25">
      <c r="A1872">
        <v>2022</v>
      </c>
      <c r="B1872">
        <v>2023</v>
      </c>
      <c r="C1872" s="20" t="s">
        <v>1324</v>
      </c>
      <c r="D1872" s="20" t="s">
        <v>1325</v>
      </c>
      <c r="E1872">
        <v>4</v>
      </c>
      <c r="F1872">
        <v>1</v>
      </c>
      <c r="G1872" s="20" t="s">
        <v>52</v>
      </c>
      <c r="H1872" s="20" t="s">
        <v>3815</v>
      </c>
      <c r="I1872">
        <v>1</v>
      </c>
      <c r="J1872" s="20" t="s">
        <v>3843</v>
      </c>
      <c r="K1872" t="b">
        <v>1</v>
      </c>
      <c r="L1872">
        <v>25645326</v>
      </c>
      <c r="M1872">
        <v>13218347</v>
      </c>
    </row>
    <row r="1873" spans="1:13" x14ac:dyDescent="0.25">
      <c r="A1873">
        <v>2022</v>
      </c>
      <c r="B1873">
        <v>2023</v>
      </c>
      <c r="C1873" s="20" t="s">
        <v>1658</v>
      </c>
      <c r="D1873" s="20" t="s">
        <v>1659</v>
      </c>
      <c r="E1873">
        <v>1</v>
      </c>
      <c r="F1873">
        <v>5</v>
      </c>
      <c r="G1873" s="20" t="s">
        <v>147</v>
      </c>
      <c r="H1873" s="20" t="s">
        <v>3820</v>
      </c>
      <c r="I1873">
        <v>1</v>
      </c>
      <c r="J1873" s="20" t="s">
        <v>3843</v>
      </c>
      <c r="K1873" t="b">
        <v>1</v>
      </c>
      <c r="L1873">
        <v>2202859</v>
      </c>
      <c r="M1873">
        <v>478248</v>
      </c>
    </row>
    <row r="1874" spans="1:13" x14ac:dyDescent="0.25">
      <c r="A1874">
        <v>2022</v>
      </c>
      <c r="B1874">
        <v>2023</v>
      </c>
      <c r="C1874" s="20" t="s">
        <v>2177</v>
      </c>
      <c r="D1874" s="20" t="s">
        <v>2178</v>
      </c>
      <c r="E1874">
        <v>7</v>
      </c>
      <c r="F1874">
        <v>8</v>
      </c>
      <c r="G1874" s="20" t="s">
        <v>47</v>
      </c>
      <c r="H1874" s="20" t="s">
        <v>3825</v>
      </c>
      <c r="I1874">
        <v>1</v>
      </c>
      <c r="J1874" s="20" t="s">
        <v>3843</v>
      </c>
      <c r="K1874" t="b">
        <v>1</v>
      </c>
      <c r="L1874">
        <v>1037400</v>
      </c>
      <c r="M1874">
        <v>318749</v>
      </c>
    </row>
    <row r="1875" spans="1:13" x14ac:dyDescent="0.25">
      <c r="A1875">
        <v>2022</v>
      </c>
      <c r="B1875">
        <v>2023</v>
      </c>
      <c r="C1875" s="20" t="s">
        <v>547</v>
      </c>
      <c r="D1875" s="20" t="s">
        <v>548</v>
      </c>
      <c r="E1875">
        <v>1</v>
      </c>
      <c r="F1875">
        <v>3</v>
      </c>
      <c r="G1875" s="20" t="s">
        <v>40</v>
      </c>
      <c r="H1875" s="20" t="s">
        <v>5</v>
      </c>
      <c r="I1875">
        <v>1</v>
      </c>
      <c r="J1875" s="20" t="s">
        <v>3843</v>
      </c>
      <c r="K1875" t="b">
        <v>1</v>
      </c>
      <c r="L1875">
        <v>129288541</v>
      </c>
      <c r="M1875">
        <v>162082976</v>
      </c>
    </row>
    <row r="1876" spans="1:13" x14ac:dyDescent="0.25">
      <c r="A1876">
        <v>2022</v>
      </c>
      <c r="B1876">
        <v>2023</v>
      </c>
      <c r="C1876" s="20" t="s">
        <v>1802</v>
      </c>
      <c r="D1876" s="20" t="s">
        <v>1803</v>
      </c>
      <c r="E1876">
        <v>1</v>
      </c>
      <c r="F1876">
        <v>3</v>
      </c>
      <c r="G1876" s="20" t="s">
        <v>40</v>
      </c>
      <c r="H1876" s="20" t="s">
        <v>10</v>
      </c>
      <c r="I1876">
        <v>1</v>
      </c>
      <c r="J1876" s="20" t="s">
        <v>3843</v>
      </c>
      <c r="K1876" t="b">
        <v>1</v>
      </c>
      <c r="L1876">
        <v>277403905</v>
      </c>
      <c r="M1876">
        <v>107216163</v>
      </c>
    </row>
    <row r="1877" spans="1:13" x14ac:dyDescent="0.25">
      <c r="A1877">
        <v>2022</v>
      </c>
      <c r="B1877">
        <v>2023</v>
      </c>
      <c r="C1877" s="20" t="s">
        <v>3072</v>
      </c>
      <c r="D1877" s="20" t="s">
        <v>3073</v>
      </c>
      <c r="E1877">
        <v>4</v>
      </c>
      <c r="F1877">
        <v>1</v>
      </c>
      <c r="G1877" s="20" t="s">
        <v>52</v>
      </c>
      <c r="H1877" s="20" t="s">
        <v>3835</v>
      </c>
      <c r="I1877">
        <v>1</v>
      </c>
      <c r="J1877" s="20" t="s">
        <v>3843</v>
      </c>
      <c r="K1877" t="b">
        <v>1</v>
      </c>
      <c r="L1877">
        <v>23150493</v>
      </c>
      <c r="M1877">
        <v>4354761</v>
      </c>
    </row>
    <row r="1878" spans="1:13" x14ac:dyDescent="0.25">
      <c r="A1878">
        <v>2022</v>
      </c>
      <c r="B1878">
        <v>2023</v>
      </c>
      <c r="C1878" s="20" t="s">
        <v>250</v>
      </c>
      <c r="D1878" s="20" t="s">
        <v>251</v>
      </c>
      <c r="E1878">
        <v>0</v>
      </c>
      <c r="F1878">
        <v>8</v>
      </c>
      <c r="G1878" s="20" t="s">
        <v>47</v>
      </c>
      <c r="H1878" s="20" t="s">
        <v>4</v>
      </c>
      <c r="I1878">
        <v>1</v>
      </c>
      <c r="J1878" s="20" t="s">
        <v>3843</v>
      </c>
      <c r="K1878" t="b">
        <v>1</v>
      </c>
      <c r="L1878">
        <v>121212007</v>
      </c>
      <c r="M1878">
        <v>12249117</v>
      </c>
    </row>
    <row r="1879" spans="1:13" x14ac:dyDescent="0.25">
      <c r="A1879">
        <v>2022</v>
      </c>
      <c r="B1879">
        <v>2023</v>
      </c>
      <c r="C1879" s="20" t="s">
        <v>713</v>
      </c>
      <c r="D1879" s="20" t="s">
        <v>714</v>
      </c>
      <c r="E1879">
        <v>4</v>
      </c>
      <c r="F1879">
        <v>8</v>
      </c>
      <c r="G1879" s="20" t="s">
        <v>47</v>
      </c>
      <c r="H1879" s="20" t="s">
        <v>3805</v>
      </c>
      <c r="I1879">
        <v>1</v>
      </c>
      <c r="J1879" s="20" t="s">
        <v>3843</v>
      </c>
      <c r="K1879" t="b">
        <v>1</v>
      </c>
      <c r="L1879">
        <v>6453056</v>
      </c>
      <c r="M1879">
        <v>1703451</v>
      </c>
    </row>
    <row r="1880" spans="1:13" x14ac:dyDescent="0.25">
      <c r="A1880">
        <v>2022</v>
      </c>
      <c r="B1880">
        <v>2023</v>
      </c>
      <c r="C1880" s="20" t="s">
        <v>3260</v>
      </c>
      <c r="D1880" s="20" t="s">
        <v>3261</v>
      </c>
      <c r="E1880">
        <v>4</v>
      </c>
      <c r="F1880">
        <v>8</v>
      </c>
      <c r="G1880" s="20" t="s">
        <v>47</v>
      </c>
      <c r="H1880" s="20" t="s">
        <v>3826</v>
      </c>
      <c r="I1880">
        <v>1</v>
      </c>
      <c r="J1880" s="20" t="s">
        <v>3843</v>
      </c>
      <c r="K1880" t="b">
        <v>1</v>
      </c>
      <c r="L1880">
        <v>6025060</v>
      </c>
      <c r="M1880">
        <v>552085</v>
      </c>
    </row>
    <row r="1881" spans="1:13" x14ac:dyDescent="0.25">
      <c r="A1881">
        <v>2022</v>
      </c>
      <c r="B1881">
        <v>2023</v>
      </c>
      <c r="C1881" s="20" t="s">
        <v>3424</v>
      </c>
      <c r="D1881" s="20" t="s">
        <v>3425</v>
      </c>
      <c r="E1881">
        <v>7</v>
      </c>
      <c r="F1881">
        <v>8</v>
      </c>
      <c r="G1881" s="20" t="s">
        <v>47</v>
      </c>
      <c r="H1881" s="20" t="s">
        <v>3819</v>
      </c>
      <c r="I1881">
        <v>1</v>
      </c>
      <c r="J1881" s="20" t="s">
        <v>3843</v>
      </c>
      <c r="K1881" t="b">
        <v>1</v>
      </c>
      <c r="L1881">
        <v>711238</v>
      </c>
      <c r="M1881">
        <v>163702</v>
      </c>
    </row>
    <row r="1882" spans="1:13" x14ac:dyDescent="0.25">
      <c r="A1882">
        <v>2022</v>
      </c>
      <c r="B1882">
        <v>2023</v>
      </c>
      <c r="C1882" s="20" t="s">
        <v>3097</v>
      </c>
      <c r="D1882" s="20" t="s">
        <v>3098</v>
      </c>
      <c r="E1882">
        <v>1</v>
      </c>
      <c r="F1882">
        <v>2</v>
      </c>
      <c r="G1882" s="20" t="s">
        <v>37</v>
      </c>
      <c r="H1882" s="20" t="s">
        <v>3835</v>
      </c>
      <c r="I1882">
        <v>1</v>
      </c>
      <c r="J1882" s="20" t="s">
        <v>3843</v>
      </c>
      <c r="K1882" t="b">
        <v>1</v>
      </c>
      <c r="L1882">
        <v>80569760</v>
      </c>
      <c r="M1882">
        <v>55981993</v>
      </c>
    </row>
    <row r="1883" spans="1:13" x14ac:dyDescent="0.25">
      <c r="A1883">
        <v>2022</v>
      </c>
      <c r="B1883">
        <v>2023</v>
      </c>
      <c r="C1883" s="20" t="s">
        <v>244</v>
      </c>
      <c r="D1883" s="20" t="s">
        <v>245</v>
      </c>
      <c r="E1883">
        <v>1</v>
      </c>
      <c r="F1883">
        <v>2</v>
      </c>
      <c r="G1883" s="20" t="s">
        <v>37</v>
      </c>
      <c r="H1883" s="20" t="s">
        <v>4</v>
      </c>
      <c r="I1883">
        <v>1</v>
      </c>
      <c r="J1883" s="20" t="s">
        <v>3843</v>
      </c>
      <c r="K1883" t="b">
        <v>1</v>
      </c>
      <c r="L1883">
        <v>234019258</v>
      </c>
      <c r="M1883">
        <v>242281763</v>
      </c>
    </row>
    <row r="1884" spans="1:13" x14ac:dyDescent="0.25">
      <c r="A1884">
        <v>2022</v>
      </c>
      <c r="B1884">
        <v>2023</v>
      </c>
      <c r="C1884" s="20" t="s">
        <v>885</v>
      </c>
      <c r="D1884" s="20" t="s">
        <v>886</v>
      </c>
      <c r="E1884">
        <v>1</v>
      </c>
      <c r="F1884">
        <v>3</v>
      </c>
      <c r="G1884" s="20" t="s">
        <v>40</v>
      </c>
      <c r="H1884" s="20" t="s">
        <v>3807</v>
      </c>
      <c r="I1884">
        <v>1</v>
      </c>
      <c r="J1884" s="20" t="s">
        <v>3843</v>
      </c>
      <c r="K1884" t="b">
        <v>1</v>
      </c>
      <c r="L1884">
        <v>847682184</v>
      </c>
      <c r="M1884">
        <v>409968635</v>
      </c>
    </row>
    <row r="1885" spans="1:13" x14ac:dyDescent="0.25">
      <c r="A1885">
        <v>2022</v>
      </c>
      <c r="B1885">
        <v>2023</v>
      </c>
      <c r="C1885" s="20" t="s">
        <v>1138</v>
      </c>
      <c r="D1885" s="20" t="s">
        <v>3854</v>
      </c>
      <c r="E1885">
        <v>4</v>
      </c>
      <c r="F1885">
        <v>1</v>
      </c>
      <c r="G1885" s="20" t="s">
        <v>52</v>
      </c>
      <c r="H1885" s="20" t="s">
        <v>3811</v>
      </c>
      <c r="I1885">
        <v>1</v>
      </c>
      <c r="J1885" s="20" t="s">
        <v>3843</v>
      </c>
      <c r="K1885" t="b">
        <v>1</v>
      </c>
      <c r="L1885">
        <v>10258448</v>
      </c>
      <c r="M1885">
        <v>3124072</v>
      </c>
    </row>
    <row r="1886" spans="1:13" x14ac:dyDescent="0.25">
      <c r="A1886">
        <v>2022</v>
      </c>
      <c r="B1886">
        <v>2023</v>
      </c>
      <c r="C1886" s="20" t="s">
        <v>2745</v>
      </c>
      <c r="D1886" s="20" t="s">
        <v>2746</v>
      </c>
      <c r="E1886">
        <v>4</v>
      </c>
      <c r="F1886">
        <v>1</v>
      </c>
      <c r="G1886" s="20" t="s">
        <v>52</v>
      </c>
      <c r="H1886" s="20" t="s">
        <v>3831</v>
      </c>
      <c r="I1886">
        <v>1</v>
      </c>
      <c r="J1886" s="20" t="s">
        <v>3843</v>
      </c>
      <c r="K1886" t="b">
        <v>1</v>
      </c>
      <c r="L1886">
        <v>12267477</v>
      </c>
      <c r="M1886">
        <v>3952710</v>
      </c>
    </row>
    <row r="1887" spans="1:13" x14ac:dyDescent="0.25">
      <c r="A1887">
        <v>2022</v>
      </c>
      <c r="B1887">
        <v>2023</v>
      </c>
      <c r="C1887" s="20" t="s">
        <v>3354</v>
      </c>
      <c r="D1887" s="20" t="s">
        <v>3355</v>
      </c>
      <c r="E1887">
        <v>4</v>
      </c>
      <c r="F1887">
        <v>1</v>
      </c>
      <c r="G1887" s="20" t="s">
        <v>52</v>
      </c>
      <c r="H1887" s="20" t="s">
        <v>3</v>
      </c>
      <c r="I1887">
        <v>1</v>
      </c>
      <c r="J1887" s="20" t="s">
        <v>3843</v>
      </c>
      <c r="K1887" t="b">
        <v>1</v>
      </c>
      <c r="L1887">
        <v>22236409</v>
      </c>
      <c r="M1887">
        <v>8324557</v>
      </c>
    </row>
    <row r="1888" spans="1:13" x14ac:dyDescent="0.25">
      <c r="A1888">
        <v>2022</v>
      </c>
      <c r="B1888">
        <v>2023</v>
      </c>
      <c r="C1888" s="20" t="s">
        <v>3627</v>
      </c>
      <c r="D1888" s="20" t="s">
        <v>3628</v>
      </c>
      <c r="E1888">
        <v>0</v>
      </c>
      <c r="F1888">
        <v>8</v>
      </c>
      <c r="G1888" s="20" t="s">
        <v>47</v>
      </c>
      <c r="H1888" s="20" t="s">
        <v>3831</v>
      </c>
      <c r="I1888">
        <v>1</v>
      </c>
      <c r="J1888" s="20" t="s">
        <v>3843</v>
      </c>
      <c r="K1888" t="b">
        <v>1</v>
      </c>
      <c r="L1888">
        <v>0</v>
      </c>
      <c r="M1888">
        <v>0</v>
      </c>
    </row>
    <row r="1889" spans="1:13" x14ac:dyDescent="0.25">
      <c r="A1889">
        <v>2022</v>
      </c>
      <c r="B1889">
        <v>2023</v>
      </c>
      <c r="C1889" s="20" t="s">
        <v>187</v>
      </c>
      <c r="D1889" s="20" t="s">
        <v>188</v>
      </c>
      <c r="E1889">
        <v>4</v>
      </c>
      <c r="F1889">
        <v>1</v>
      </c>
      <c r="G1889" s="20" t="s">
        <v>52</v>
      </c>
      <c r="H1889" s="20" t="s">
        <v>3801</v>
      </c>
      <c r="I1889">
        <v>1</v>
      </c>
      <c r="J1889" s="20" t="s">
        <v>3843</v>
      </c>
      <c r="K1889" t="b">
        <v>1</v>
      </c>
      <c r="L1889">
        <v>4571761</v>
      </c>
      <c r="M1889">
        <v>1547747</v>
      </c>
    </row>
    <row r="1890" spans="1:13" x14ac:dyDescent="0.25">
      <c r="A1890">
        <v>2022</v>
      </c>
      <c r="B1890">
        <v>2023</v>
      </c>
      <c r="C1890" s="20" t="s">
        <v>944</v>
      </c>
      <c r="D1890" s="20" t="s">
        <v>945</v>
      </c>
      <c r="E1890">
        <v>4</v>
      </c>
      <c r="F1890">
        <v>1</v>
      </c>
      <c r="G1890" s="20" t="s">
        <v>52</v>
      </c>
      <c r="H1890" s="20" t="s">
        <v>3807</v>
      </c>
      <c r="I1890">
        <v>1</v>
      </c>
      <c r="J1890" s="20" t="s">
        <v>3843</v>
      </c>
      <c r="K1890" t="b">
        <v>1</v>
      </c>
      <c r="L1890">
        <v>3905748</v>
      </c>
      <c r="M1890">
        <v>1128897</v>
      </c>
    </row>
    <row r="1891" spans="1:13" x14ac:dyDescent="0.25">
      <c r="A1891">
        <v>2022</v>
      </c>
      <c r="B1891">
        <v>2023</v>
      </c>
      <c r="C1891" s="20" t="s">
        <v>1997</v>
      </c>
      <c r="D1891" s="20" t="s">
        <v>1998</v>
      </c>
      <c r="E1891">
        <v>4</v>
      </c>
      <c r="F1891">
        <v>1</v>
      </c>
      <c r="G1891" s="20" t="s">
        <v>52</v>
      </c>
      <c r="H1891" s="20" t="s">
        <v>3824</v>
      </c>
      <c r="I1891">
        <v>1</v>
      </c>
      <c r="J1891" s="20" t="s">
        <v>3843</v>
      </c>
      <c r="K1891" t="b">
        <v>1</v>
      </c>
      <c r="L1891">
        <v>12588364</v>
      </c>
      <c r="M1891">
        <v>1790829</v>
      </c>
    </row>
    <row r="1892" spans="1:13" x14ac:dyDescent="0.25">
      <c r="A1892">
        <v>2022</v>
      </c>
      <c r="B1892">
        <v>2023</v>
      </c>
      <c r="C1892" s="20" t="s">
        <v>2924</v>
      </c>
      <c r="D1892" s="20" t="s">
        <v>2925</v>
      </c>
      <c r="E1892">
        <v>4</v>
      </c>
      <c r="F1892">
        <v>1</v>
      </c>
      <c r="G1892" s="20" t="s">
        <v>52</v>
      </c>
      <c r="H1892" s="20" t="s">
        <v>3833</v>
      </c>
      <c r="I1892">
        <v>1</v>
      </c>
      <c r="J1892" s="20" t="s">
        <v>3843</v>
      </c>
      <c r="K1892" t="b">
        <v>1</v>
      </c>
      <c r="L1892">
        <v>12606239</v>
      </c>
      <c r="M1892">
        <v>3096312</v>
      </c>
    </row>
    <row r="1893" spans="1:13" x14ac:dyDescent="0.25">
      <c r="A1893">
        <v>2022</v>
      </c>
      <c r="B1893">
        <v>2023</v>
      </c>
      <c r="C1893" s="20" t="s">
        <v>3026</v>
      </c>
      <c r="D1893" s="20" t="s">
        <v>3027</v>
      </c>
      <c r="E1893">
        <v>7</v>
      </c>
      <c r="F1893">
        <v>8</v>
      </c>
      <c r="G1893" s="20" t="s">
        <v>47</v>
      </c>
      <c r="H1893" s="20" t="s">
        <v>3834</v>
      </c>
      <c r="I1893">
        <v>1</v>
      </c>
      <c r="J1893" s="20" t="s">
        <v>3843</v>
      </c>
      <c r="K1893" t="b">
        <v>1</v>
      </c>
      <c r="L1893">
        <v>2471315</v>
      </c>
      <c r="M1893">
        <v>134753</v>
      </c>
    </row>
    <row r="1894" spans="1:13" x14ac:dyDescent="0.25">
      <c r="A1894">
        <v>2022</v>
      </c>
      <c r="B1894">
        <v>2023</v>
      </c>
      <c r="C1894" s="20" t="s">
        <v>2071</v>
      </c>
      <c r="D1894" s="20" t="s">
        <v>2072</v>
      </c>
      <c r="E1894">
        <v>1</v>
      </c>
      <c r="F1894">
        <v>2</v>
      </c>
      <c r="G1894" s="20" t="s">
        <v>37</v>
      </c>
      <c r="H1894" s="20" t="s">
        <v>3824</v>
      </c>
      <c r="I1894">
        <v>1</v>
      </c>
      <c r="J1894" s="20" t="s">
        <v>3843</v>
      </c>
      <c r="K1894" t="b">
        <v>1</v>
      </c>
      <c r="L1894">
        <v>98893435</v>
      </c>
      <c r="M1894">
        <v>56840184</v>
      </c>
    </row>
    <row r="1895" spans="1:13" x14ac:dyDescent="0.25">
      <c r="A1895">
        <v>2022</v>
      </c>
      <c r="B1895">
        <v>2023</v>
      </c>
      <c r="C1895" s="20" t="s">
        <v>729</v>
      </c>
      <c r="D1895" s="20" t="s">
        <v>730</v>
      </c>
      <c r="E1895">
        <v>4</v>
      </c>
      <c r="F1895">
        <v>8</v>
      </c>
      <c r="G1895" s="20" t="s">
        <v>47</v>
      </c>
      <c r="H1895" s="20" t="s">
        <v>3805</v>
      </c>
      <c r="I1895">
        <v>1</v>
      </c>
      <c r="J1895" s="20" t="s">
        <v>3843</v>
      </c>
      <c r="K1895" t="b">
        <v>1</v>
      </c>
      <c r="L1895">
        <v>1661680</v>
      </c>
      <c r="M1895">
        <v>382855</v>
      </c>
    </row>
    <row r="1896" spans="1:13" x14ac:dyDescent="0.25">
      <c r="A1896">
        <v>2022</v>
      </c>
      <c r="B1896">
        <v>2023</v>
      </c>
      <c r="C1896" s="20" t="s">
        <v>312</v>
      </c>
      <c r="D1896" s="20" t="s">
        <v>313</v>
      </c>
      <c r="E1896">
        <v>0</v>
      </c>
      <c r="F1896">
        <v>8</v>
      </c>
      <c r="G1896" s="20" t="s">
        <v>47</v>
      </c>
      <c r="H1896" s="20" t="s">
        <v>4</v>
      </c>
      <c r="I1896">
        <v>1</v>
      </c>
      <c r="J1896" s="20" t="s">
        <v>3843</v>
      </c>
      <c r="K1896" t="b">
        <v>1</v>
      </c>
      <c r="L1896">
        <v>11007320</v>
      </c>
      <c r="M1896">
        <v>4214968</v>
      </c>
    </row>
    <row r="1897" spans="1:13" x14ac:dyDescent="0.25">
      <c r="A1897">
        <v>2022</v>
      </c>
      <c r="B1897">
        <v>2023</v>
      </c>
      <c r="C1897" s="20" t="s">
        <v>1406</v>
      </c>
      <c r="D1897" s="20" t="s">
        <v>1407</v>
      </c>
      <c r="E1897">
        <v>1</v>
      </c>
      <c r="F1897">
        <v>2</v>
      </c>
      <c r="G1897" s="20" t="s">
        <v>37</v>
      </c>
      <c r="H1897" s="20" t="s">
        <v>3816</v>
      </c>
      <c r="I1897">
        <v>1</v>
      </c>
      <c r="J1897" s="20" t="s">
        <v>3843</v>
      </c>
      <c r="K1897" t="b">
        <v>1</v>
      </c>
      <c r="L1897">
        <v>58916748</v>
      </c>
      <c r="M1897">
        <v>72844024</v>
      </c>
    </row>
    <row r="1898" spans="1:13" x14ac:dyDescent="0.25">
      <c r="A1898">
        <v>2022</v>
      </c>
      <c r="B1898">
        <v>2023</v>
      </c>
      <c r="C1898" s="20" t="s">
        <v>2101</v>
      </c>
      <c r="D1898" s="20" t="s">
        <v>2102</v>
      </c>
      <c r="E1898">
        <v>4</v>
      </c>
      <c r="F1898">
        <v>1</v>
      </c>
      <c r="G1898" s="20" t="s">
        <v>52</v>
      </c>
      <c r="H1898" s="20" t="s">
        <v>3824</v>
      </c>
      <c r="I1898">
        <v>1</v>
      </c>
      <c r="J1898" s="20" t="s">
        <v>3843</v>
      </c>
      <c r="K1898" t="b">
        <v>1</v>
      </c>
      <c r="L1898">
        <v>9634403</v>
      </c>
      <c r="M1898">
        <v>879195</v>
      </c>
    </row>
    <row r="1899" spans="1:13" x14ac:dyDescent="0.25">
      <c r="A1899">
        <v>2022</v>
      </c>
      <c r="B1899">
        <v>2023</v>
      </c>
      <c r="C1899" s="20" t="s">
        <v>1713</v>
      </c>
      <c r="D1899" s="20" t="s">
        <v>1714</v>
      </c>
      <c r="E1899">
        <v>4</v>
      </c>
      <c r="F1899">
        <v>1</v>
      </c>
      <c r="G1899" s="20" t="s">
        <v>52</v>
      </c>
      <c r="H1899" s="20" t="s">
        <v>3821</v>
      </c>
      <c r="I1899">
        <v>1</v>
      </c>
      <c r="J1899" s="20" t="s">
        <v>3843</v>
      </c>
      <c r="K1899" t="b">
        <v>1</v>
      </c>
      <c r="L1899">
        <v>6535643</v>
      </c>
      <c r="M1899">
        <v>8143041</v>
      </c>
    </row>
    <row r="1900" spans="1:13" x14ac:dyDescent="0.25">
      <c r="A1900">
        <v>2022</v>
      </c>
      <c r="B1900">
        <v>2023</v>
      </c>
      <c r="C1900" s="20" t="s">
        <v>2541</v>
      </c>
      <c r="D1900" s="20" t="s">
        <v>2542</v>
      </c>
      <c r="E1900">
        <v>4</v>
      </c>
      <c r="F1900">
        <v>1</v>
      </c>
      <c r="G1900" s="20" t="s">
        <v>52</v>
      </c>
      <c r="H1900" s="20" t="s">
        <v>3829</v>
      </c>
      <c r="I1900">
        <v>1</v>
      </c>
      <c r="J1900" s="20" t="s">
        <v>3843</v>
      </c>
      <c r="K1900" t="b">
        <v>1</v>
      </c>
      <c r="L1900">
        <v>3791308</v>
      </c>
      <c r="M1900">
        <v>340397</v>
      </c>
    </row>
    <row r="1901" spans="1:13" x14ac:dyDescent="0.25">
      <c r="A1901">
        <v>2022</v>
      </c>
      <c r="B1901">
        <v>2023</v>
      </c>
      <c r="C1901" s="20" t="s">
        <v>2829</v>
      </c>
      <c r="D1901" s="20" t="s">
        <v>2830</v>
      </c>
      <c r="E1901">
        <v>0</v>
      </c>
      <c r="F1901">
        <v>8</v>
      </c>
      <c r="G1901" s="20" t="s">
        <v>47</v>
      </c>
      <c r="H1901" s="20" t="s">
        <v>3831</v>
      </c>
      <c r="I1901">
        <v>1</v>
      </c>
      <c r="J1901" s="20" t="s">
        <v>3843</v>
      </c>
      <c r="K1901" t="b">
        <v>1</v>
      </c>
      <c r="L1901">
        <v>0</v>
      </c>
      <c r="M1901">
        <v>0</v>
      </c>
    </row>
    <row r="1902" spans="1:13" x14ac:dyDescent="0.25">
      <c r="A1902">
        <v>2022</v>
      </c>
      <c r="B1902">
        <v>2023</v>
      </c>
      <c r="C1902" s="20" t="s">
        <v>1257</v>
      </c>
      <c r="D1902" s="20" t="s">
        <v>1258</v>
      </c>
      <c r="E1902">
        <v>1</v>
      </c>
      <c r="F1902">
        <v>3</v>
      </c>
      <c r="G1902" s="20" t="s">
        <v>40</v>
      </c>
      <c r="H1902" s="20" t="s">
        <v>3814</v>
      </c>
      <c r="I1902">
        <v>1</v>
      </c>
      <c r="J1902" s="20" t="s">
        <v>3843</v>
      </c>
      <c r="K1902" t="b">
        <v>1</v>
      </c>
      <c r="L1902">
        <v>167674232</v>
      </c>
      <c r="M1902">
        <v>130220572</v>
      </c>
    </row>
    <row r="1903" spans="1:13" x14ac:dyDescent="0.25">
      <c r="A1903">
        <v>2022</v>
      </c>
      <c r="B1903">
        <v>2023</v>
      </c>
      <c r="C1903" s="20" t="s">
        <v>2533</v>
      </c>
      <c r="D1903" s="20" t="s">
        <v>2534</v>
      </c>
      <c r="E1903">
        <v>4</v>
      </c>
      <c r="F1903">
        <v>1</v>
      </c>
      <c r="G1903" s="20" t="s">
        <v>52</v>
      </c>
      <c r="H1903" s="20" t="s">
        <v>3829</v>
      </c>
      <c r="I1903">
        <v>1</v>
      </c>
      <c r="J1903" s="20" t="s">
        <v>3843</v>
      </c>
      <c r="K1903" t="b">
        <v>1</v>
      </c>
      <c r="L1903">
        <v>29489253</v>
      </c>
      <c r="M1903">
        <v>11851724</v>
      </c>
    </row>
    <row r="1904" spans="1:13" x14ac:dyDescent="0.25">
      <c r="A1904">
        <v>2022</v>
      </c>
      <c r="B1904">
        <v>2023</v>
      </c>
      <c r="C1904" s="20" t="s">
        <v>2445</v>
      </c>
      <c r="D1904" s="20" t="s">
        <v>2446</v>
      </c>
      <c r="E1904">
        <v>4</v>
      </c>
      <c r="F1904">
        <v>1</v>
      </c>
      <c r="G1904" s="20" t="s">
        <v>52</v>
      </c>
      <c r="H1904" s="20" t="s">
        <v>3827</v>
      </c>
      <c r="I1904">
        <v>1</v>
      </c>
      <c r="J1904" s="20" t="s">
        <v>3843</v>
      </c>
      <c r="K1904" t="b">
        <v>1</v>
      </c>
      <c r="L1904">
        <v>41847220</v>
      </c>
      <c r="M1904">
        <v>24105845</v>
      </c>
    </row>
    <row r="1905" spans="1:13" x14ac:dyDescent="0.25">
      <c r="A1905">
        <v>2022</v>
      </c>
      <c r="B1905">
        <v>2023</v>
      </c>
      <c r="C1905" s="20" t="s">
        <v>3592</v>
      </c>
      <c r="D1905" s="20" t="s">
        <v>3593</v>
      </c>
      <c r="E1905">
        <v>4</v>
      </c>
      <c r="F1905">
        <v>1</v>
      </c>
      <c r="G1905" s="20" t="s">
        <v>52</v>
      </c>
      <c r="H1905" s="20" t="s">
        <v>3834</v>
      </c>
      <c r="I1905">
        <v>1</v>
      </c>
      <c r="J1905" s="20" t="s">
        <v>3843</v>
      </c>
      <c r="K1905" t="b">
        <v>1</v>
      </c>
      <c r="L1905">
        <v>1120518</v>
      </c>
      <c r="M1905">
        <v>996298</v>
      </c>
    </row>
    <row r="1906" spans="1:13" x14ac:dyDescent="0.25">
      <c r="A1906">
        <v>2022</v>
      </c>
      <c r="B1906">
        <v>2023</v>
      </c>
      <c r="C1906" s="20" t="s">
        <v>1076</v>
      </c>
      <c r="D1906" s="20" t="s">
        <v>1077</v>
      </c>
      <c r="E1906">
        <v>4</v>
      </c>
      <c r="F1906">
        <v>1</v>
      </c>
      <c r="G1906" s="20" t="s">
        <v>52</v>
      </c>
      <c r="H1906" s="20" t="s">
        <v>3810</v>
      </c>
      <c r="I1906">
        <v>1</v>
      </c>
      <c r="J1906" s="20" t="s">
        <v>3843</v>
      </c>
      <c r="K1906" t="b">
        <v>1</v>
      </c>
      <c r="L1906">
        <v>5538807</v>
      </c>
      <c r="M1906">
        <v>3975721</v>
      </c>
    </row>
    <row r="1907" spans="1:13" x14ac:dyDescent="0.25">
      <c r="A1907">
        <v>2022</v>
      </c>
      <c r="B1907">
        <v>2023</v>
      </c>
      <c r="C1907" s="20" t="s">
        <v>308</v>
      </c>
      <c r="D1907" s="20" t="s">
        <v>309</v>
      </c>
      <c r="E1907">
        <v>4</v>
      </c>
      <c r="F1907">
        <v>1</v>
      </c>
      <c r="G1907" s="20" t="s">
        <v>52</v>
      </c>
      <c r="H1907" s="20" t="s">
        <v>4</v>
      </c>
      <c r="I1907">
        <v>1</v>
      </c>
      <c r="J1907" s="20" t="s">
        <v>3843</v>
      </c>
      <c r="K1907" t="b">
        <v>1</v>
      </c>
      <c r="L1907">
        <v>69727640</v>
      </c>
      <c r="M1907">
        <v>14006687</v>
      </c>
    </row>
    <row r="1908" spans="1:13" x14ac:dyDescent="0.25">
      <c r="A1908">
        <v>2022</v>
      </c>
      <c r="B1908">
        <v>2023</v>
      </c>
      <c r="C1908" s="20" t="s">
        <v>2640</v>
      </c>
      <c r="D1908" s="20" t="s">
        <v>2641</v>
      </c>
      <c r="E1908">
        <v>4</v>
      </c>
      <c r="F1908">
        <v>1</v>
      </c>
      <c r="G1908" s="20" t="s">
        <v>52</v>
      </c>
      <c r="H1908" s="20" t="s">
        <v>3830</v>
      </c>
      <c r="I1908">
        <v>1</v>
      </c>
      <c r="J1908" s="20" t="s">
        <v>3843</v>
      </c>
      <c r="K1908" t="b">
        <v>1</v>
      </c>
      <c r="L1908">
        <v>44741821</v>
      </c>
      <c r="M1908">
        <v>9102478</v>
      </c>
    </row>
    <row r="1909" spans="1:13" x14ac:dyDescent="0.25">
      <c r="A1909">
        <v>2022</v>
      </c>
      <c r="B1909">
        <v>2023</v>
      </c>
      <c r="C1909" s="20" t="s">
        <v>1253</v>
      </c>
      <c r="D1909" s="20" t="s">
        <v>1254</v>
      </c>
      <c r="E1909">
        <v>1</v>
      </c>
      <c r="F1909">
        <v>2</v>
      </c>
      <c r="G1909" s="20" t="s">
        <v>37</v>
      </c>
      <c r="H1909" s="20" t="s">
        <v>3814</v>
      </c>
      <c r="I1909">
        <v>1</v>
      </c>
      <c r="J1909" s="20" t="s">
        <v>3843</v>
      </c>
      <c r="K1909" t="b">
        <v>1</v>
      </c>
      <c r="L1909">
        <v>97949289</v>
      </c>
      <c r="M1909">
        <v>291330647</v>
      </c>
    </row>
    <row r="1910" spans="1:13" x14ac:dyDescent="0.25">
      <c r="A1910">
        <v>2022</v>
      </c>
      <c r="B1910">
        <v>2023</v>
      </c>
      <c r="C1910" s="20" t="s">
        <v>59</v>
      </c>
      <c r="D1910" s="20" t="s">
        <v>60</v>
      </c>
      <c r="E1910">
        <v>4</v>
      </c>
      <c r="F1910">
        <v>1</v>
      </c>
      <c r="G1910" s="20" t="s">
        <v>52</v>
      </c>
      <c r="H1910" s="20" t="s">
        <v>3800</v>
      </c>
      <c r="I1910">
        <v>1</v>
      </c>
      <c r="J1910" s="20" t="s">
        <v>3843</v>
      </c>
      <c r="K1910" t="b">
        <v>1</v>
      </c>
      <c r="L1910">
        <v>6361793</v>
      </c>
      <c r="M1910">
        <v>1531824</v>
      </c>
    </row>
    <row r="1911" spans="1:13" x14ac:dyDescent="0.25">
      <c r="A1911">
        <v>2022</v>
      </c>
      <c r="B1911">
        <v>2023</v>
      </c>
      <c r="C1911" s="20" t="s">
        <v>278</v>
      </c>
      <c r="D1911" s="20" t="s">
        <v>279</v>
      </c>
      <c r="E1911">
        <v>1</v>
      </c>
      <c r="F1911">
        <v>3</v>
      </c>
      <c r="G1911" s="20" t="s">
        <v>40</v>
      </c>
      <c r="H1911" s="20" t="s">
        <v>4</v>
      </c>
      <c r="I1911">
        <v>1</v>
      </c>
      <c r="J1911" s="20" t="s">
        <v>3843</v>
      </c>
      <c r="K1911" t="b">
        <v>1</v>
      </c>
      <c r="L1911">
        <v>1046816321</v>
      </c>
      <c r="M1911">
        <v>623028000</v>
      </c>
    </row>
    <row r="1912" spans="1:13" x14ac:dyDescent="0.25">
      <c r="A1912">
        <v>2022</v>
      </c>
      <c r="B1912">
        <v>2023</v>
      </c>
      <c r="C1912" s="20" t="s">
        <v>685</v>
      </c>
      <c r="D1912" s="20" t="s">
        <v>3947</v>
      </c>
      <c r="E1912">
        <v>4</v>
      </c>
      <c r="F1912">
        <v>8</v>
      </c>
      <c r="G1912" s="20" t="s">
        <v>47</v>
      </c>
      <c r="H1912" s="20" t="s">
        <v>3805</v>
      </c>
      <c r="I1912">
        <v>1</v>
      </c>
      <c r="J1912" s="20" t="s">
        <v>3843</v>
      </c>
      <c r="K1912" t="b">
        <v>1</v>
      </c>
      <c r="L1912">
        <v>6952169</v>
      </c>
      <c r="M1912">
        <v>1163854</v>
      </c>
    </row>
    <row r="1913" spans="1:13" x14ac:dyDescent="0.25">
      <c r="A1913">
        <v>2022</v>
      </c>
      <c r="B1913">
        <v>2023</v>
      </c>
      <c r="C1913" s="20" t="s">
        <v>1057</v>
      </c>
      <c r="D1913" s="20" t="s">
        <v>884</v>
      </c>
      <c r="E1913">
        <v>4</v>
      </c>
      <c r="F1913">
        <v>1</v>
      </c>
      <c r="G1913" s="20" t="s">
        <v>52</v>
      </c>
      <c r="H1913" s="20" t="s">
        <v>3810</v>
      </c>
      <c r="I1913">
        <v>1</v>
      </c>
      <c r="J1913" s="20" t="s">
        <v>3843</v>
      </c>
      <c r="K1913" t="b">
        <v>1</v>
      </c>
      <c r="L1913">
        <v>5678681</v>
      </c>
      <c r="M1913">
        <v>4137811</v>
      </c>
    </row>
    <row r="1914" spans="1:13" x14ac:dyDescent="0.25">
      <c r="A1914">
        <v>2022</v>
      </c>
      <c r="B1914">
        <v>2023</v>
      </c>
      <c r="C1914" s="20" t="s">
        <v>1106</v>
      </c>
      <c r="D1914" s="20" t="s">
        <v>1107</v>
      </c>
      <c r="E1914">
        <v>4</v>
      </c>
      <c r="F1914">
        <v>1</v>
      </c>
      <c r="G1914" s="20" t="s">
        <v>52</v>
      </c>
      <c r="H1914" s="20" t="s">
        <v>3811</v>
      </c>
      <c r="I1914">
        <v>1</v>
      </c>
      <c r="J1914" s="20" t="s">
        <v>3843</v>
      </c>
      <c r="K1914" t="b">
        <v>1</v>
      </c>
      <c r="L1914">
        <v>9887890</v>
      </c>
      <c r="M1914">
        <v>3210323</v>
      </c>
    </row>
    <row r="1915" spans="1:13" x14ac:dyDescent="0.25">
      <c r="A1915">
        <v>2022</v>
      </c>
      <c r="B1915">
        <v>2023</v>
      </c>
      <c r="C1915" s="20" t="s">
        <v>1237</v>
      </c>
      <c r="D1915" s="20" t="s">
        <v>1238</v>
      </c>
      <c r="E1915">
        <v>4</v>
      </c>
      <c r="F1915">
        <v>1</v>
      </c>
      <c r="G1915" s="20" t="s">
        <v>52</v>
      </c>
      <c r="H1915" s="20" t="s">
        <v>3814</v>
      </c>
      <c r="I1915">
        <v>1</v>
      </c>
      <c r="J1915" s="20" t="s">
        <v>3843</v>
      </c>
      <c r="K1915" t="b">
        <v>1</v>
      </c>
      <c r="L1915">
        <v>12274145</v>
      </c>
      <c r="M1915">
        <v>5361425</v>
      </c>
    </row>
    <row r="1916" spans="1:13" x14ac:dyDescent="0.25">
      <c r="A1916">
        <v>2022</v>
      </c>
      <c r="B1916">
        <v>2023</v>
      </c>
      <c r="C1916" s="20" t="s">
        <v>3001</v>
      </c>
      <c r="D1916" s="20" t="s">
        <v>3002</v>
      </c>
      <c r="E1916">
        <v>4</v>
      </c>
      <c r="F1916">
        <v>1</v>
      </c>
      <c r="G1916" s="20" t="s">
        <v>52</v>
      </c>
      <c r="H1916" s="20" t="s">
        <v>14</v>
      </c>
      <c r="I1916">
        <v>1</v>
      </c>
      <c r="J1916" s="20" t="s">
        <v>3843</v>
      </c>
      <c r="K1916" t="b">
        <v>1</v>
      </c>
      <c r="L1916">
        <v>45501659</v>
      </c>
      <c r="M1916">
        <v>5700692</v>
      </c>
    </row>
    <row r="1917" spans="1:13" x14ac:dyDescent="0.25">
      <c r="A1917">
        <v>2022</v>
      </c>
      <c r="B1917">
        <v>2023</v>
      </c>
      <c r="C1917" s="20" t="s">
        <v>2212</v>
      </c>
      <c r="D1917" s="20" t="s">
        <v>2213</v>
      </c>
      <c r="E1917">
        <v>4</v>
      </c>
      <c r="F1917">
        <v>1</v>
      </c>
      <c r="G1917" s="20" t="s">
        <v>52</v>
      </c>
      <c r="H1917" s="20" t="s">
        <v>3825</v>
      </c>
      <c r="I1917">
        <v>1</v>
      </c>
      <c r="J1917" s="20" t="s">
        <v>3843</v>
      </c>
      <c r="K1917" t="b">
        <v>1</v>
      </c>
      <c r="L1917">
        <v>14024416</v>
      </c>
      <c r="M1917">
        <v>12958451</v>
      </c>
    </row>
    <row r="1918" spans="1:13" x14ac:dyDescent="0.25">
      <c r="A1918">
        <v>2022</v>
      </c>
      <c r="B1918">
        <v>2023</v>
      </c>
      <c r="C1918" s="20" t="s">
        <v>2743</v>
      </c>
      <c r="D1918" s="20" t="s">
        <v>2744</v>
      </c>
      <c r="E1918">
        <v>1</v>
      </c>
      <c r="F1918">
        <v>3</v>
      </c>
      <c r="G1918" s="20" t="s">
        <v>40</v>
      </c>
      <c r="H1918" s="20" t="s">
        <v>3831</v>
      </c>
      <c r="I1918">
        <v>1</v>
      </c>
      <c r="J1918" s="20" t="s">
        <v>3843</v>
      </c>
      <c r="K1918" t="b">
        <v>1</v>
      </c>
      <c r="L1918">
        <v>246929777</v>
      </c>
      <c r="M1918">
        <v>449281364</v>
      </c>
    </row>
    <row r="1919" spans="1:13" x14ac:dyDescent="0.25">
      <c r="A1919">
        <v>2022</v>
      </c>
      <c r="B1919">
        <v>2023</v>
      </c>
      <c r="C1919" s="20" t="s">
        <v>3465</v>
      </c>
      <c r="D1919" s="20" t="s">
        <v>3466</v>
      </c>
      <c r="E1919">
        <v>7</v>
      </c>
      <c r="F1919">
        <v>8</v>
      </c>
      <c r="G1919" s="20" t="s">
        <v>47</v>
      </c>
      <c r="H1919" s="20" t="s">
        <v>3825</v>
      </c>
      <c r="I1919">
        <v>1</v>
      </c>
      <c r="J1919" s="20" t="s">
        <v>3843</v>
      </c>
      <c r="K1919" t="b">
        <v>1</v>
      </c>
      <c r="L1919">
        <v>1370938</v>
      </c>
      <c r="M1919">
        <v>1581833</v>
      </c>
    </row>
    <row r="1920" spans="1:13" x14ac:dyDescent="0.25">
      <c r="A1920">
        <v>2022</v>
      </c>
      <c r="B1920">
        <v>2023</v>
      </c>
      <c r="C1920" s="20" t="s">
        <v>3745</v>
      </c>
      <c r="D1920" s="20" t="s">
        <v>3746</v>
      </c>
      <c r="E1920">
        <v>7</v>
      </c>
      <c r="F1920">
        <v>8</v>
      </c>
      <c r="G1920" s="20" t="s">
        <v>47</v>
      </c>
      <c r="H1920" s="20" t="s">
        <v>3834</v>
      </c>
      <c r="I1920">
        <v>1</v>
      </c>
      <c r="J1920" s="20" t="s">
        <v>3843</v>
      </c>
      <c r="K1920" t="b">
        <v>1</v>
      </c>
      <c r="L1920">
        <v>255500</v>
      </c>
      <c r="M1920">
        <v>30429</v>
      </c>
    </row>
    <row r="1921" spans="1:13" x14ac:dyDescent="0.25">
      <c r="A1921">
        <v>2022</v>
      </c>
      <c r="B1921">
        <v>2023</v>
      </c>
      <c r="C1921" s="20" t="s">
        <v>759</v>
      </c>
      <c r="D1921" s="20" t="s">
        <v>760</v>
      </c>
      <c r="E1921">
        <v>1</v>
      </c>
      <c r="F1921">
        <v>2</v>
      </c>
      <c r="G1921" s="20" t="s">
        <v>37</v>
      </c>
      <c r="H1921" s="20" t="s">
        <v>3806</v>
      </c>
      <c r="I1921">
        <v>1</v>
      </c>
      <c r="J1921" s="20" t="s">
        <v>3843</v>
      </c>
      <c r="K1921" t="b">
        <v>1</v>
      </c>
      <c r="L1921">
        <v>17767506</v>
      </c>
      <c r="M1921">
        <v>5302093</v>
      </c>
    </row>
    <row r="1922" spans="1:13" x14ac:dyDescent="0.25">
      <c r="A1922">
        <v>2022</v>
      </c>
      <c r="B1922">
        <v>2023</v>
      </c>
      <c r="C1922" s="20" t="s">
        <v>2491</v>
      </c>
      <c r="D1922" s="20" t="s">
        <v>2492</v>
      </c>
      <c r="E1922">
        <v>1</v>
      </c>
      <c r="F1922">
        <v>2</v>
      </c>
      <c r="G1922" s="20" t="s">
        <v>37</v>
      </c>
      <c r="H1922" s="20" t="s">
        <v>3829</v>
      </c>
      <c r="I1922">
        <v>1</v>
      </c>
      <c r="J1922" s="20" t="s">
        <v>3843</v>
      </c>
      <c r="K1922" t="b">
        <v>1</v>
      </c>
      <c r="L1922">
        <v>48178136</v>
      </c>
      <c r="M1922">
        <v>44202904</v>
      </c>
    </row>
    <row r="1923" spans="1:13" x14ac:dyDescent="0.25">
      <c r="A1923">
        <v>2022</v>
      </c>
      <c r="B1923">
        <v>2023</v>
      </c>
      <c r="C1923" s="20" t="s">
        <v>3586</v>
      </c>
      <c r="D1923" s="20" t="s">
        <v>3587</v>
      </c>
      <c r="E1923">
        <v>4</v>
      </c>
      <c r="F1923">
        <v>1</v>
      </c>
      <c r="G1923" s="20" t="s">
        <v>52</v>
      </c>
      <c r="H1923" s="20" t="s">
        <v>3812</v>
      </c>
      <c r="I1923">
        <v>1</v>
      </c>
      <c r="J1923" s="20" t="s">
        <v>3843</v>
      </c>
      <c r="K1923" t="b">
        <v>1</v>
      </c>
      <c r="L1923">
        <v>8734691</v>
      </c>
      <c r="M1923">
        <v>6351269</v>
      </c>
    </row>
    <row r="1924" spans="1:13" x14ac:dyDescent="0.25">
      <c r="A1924">
        <v>2022</v>
      </c>
      <c r="B1924">
        <v>2023</v>
      </c>
      <c r="C1924" s="20" t="s">
        <v>598</v>
      </c>
      <c r="D1924" s="20" t="s">
        <v>599</v>
      </c>
      <c r="E1924">
        <v>1</v>
      </c>
      <c r="F1924">
        <v>2</v>
      </c>
      <c r="G1924" s="20" t="s">
        <v>37</v>
      </c>
      <c r="H1924" s="20" t="s">
        <v>3802</v>
      </c>
      <c r="I1924">
        <v>1</v>
      </c>
      <c r="J1924" s="20" t="s">
        <v>3843</v>
      </c>
      <c r="K1924" t="b">
        <v>1</v>
      </c>
      <c r="L1924">
        <v>63256688</v>
      </c>
      <c r="M1924">
        <v>29716156</v>
      </c>
    </row>
    <row r="1925" spans="1:13" x14ac:dyDescent="0.25">
      <c r="A1925">
        <v>2022</v>
      </c>
      <c r="B1925">
        <v>2023</v>
      </c>
      <c r="C1925" s="20" t="s">
        <v>2147</v>
      </c>
      <c r="D1925" s="20" t="s">
        <v>2148</v>
      </c>
      <c r="E1925">
        <v>4</v>
      </c>
      <c r="F1925">
        <v>1</v>
      </c>
      <c r="G1925" s="20" t="s">
        <v>52</v>
      </c>
      <c r="H1925" s="20" t="s">
        <v>9</v>
      </c>
      <c r="I1925">
        <v>1</v>
      </c>
      <c r="J1925" s="20" t="s">
        <v>3843</v>
      </c>
      <c r="K1925" t="b">
        <v>1</v>
      </c>
      <c r="L1925">
        <v>18417203</v>
      </c>
      <c r="M1925">
        <v>8583312</v>
      </c>
    </row>
    <row r="1926" spans="1:13" x14ac:dyDescent="0.25">
      <c r="A1926">
        <v>2022</v>
      </c>
      <c r="B1926">
        <v>2023</v>
      </c>
      <c r="C1926" s="20" t="s">
        <v>1528</v>
      </c>
      <c r="D1926" s="20" t="s">
        <v>1529</v>
      </c>
      <c r="E1926">
        <v>0</v>
      </c>
      <c r="F1926">
        <v>8</v>
      </c>
      <c r="G1926" s="20" t="s">
        <v>47</v>
      </c>
      <c r="H1926" s="20" t="s">
        <v>3818</v>
      </c>
      <c r="I1926">
        <v>1</v>
      </c>
      <c r="J1926" s="20" t="s">
        <v>3843</v>
      </c>
      <c r="K1926" t="b">
        <v>1</v>
      </c>
      <c r="L1926">
        <v>0</v>
      </c>
      <c r="M1926">
        <v>0</v>
      </c>
    </row>
    <row r="1927" spans="1:13" x14ac:dyDescent="0.25">
      <c r="A1927">
        <v>2022</v>
      </c>
      <c r="B1927">
        <v>2023</v>
      </c>
      <c r="C1927" s="20" t="s">
        <v>2054</v>
      </c>
      <c r="D1927" s="20" t="s">
        <v>2055</v>
      </c>
      <c r="E1927">
        <v>4</v>
      </c>
      <c r="F1927">
        <v>1</v>
      </c>
      <c r="G1927" s="20" t="s">
        <v>52</v>
      </c>
      <c r="H1927" s="20" t="s">
        <v>3824</v>
      </c>
      <c r="I1927">
        <v>1</v>
      </c>
      <c r="J1927" s="20" t="s">
        <v>3843</v>
      </c>
      <c r="K1927" t="b">
        <v>1</v>
      </c>
      <c r="L1927">
        <v>8542409</v>
      </c>
      <c r="M1927">
        <v>526065</v>
      </c>
    </row>
    <row r="1928" spans="1:13" x14ac:dyDescent="0.25">
      <c r="A1928">
        <v>2022</v>
      </c>
      <c r="B1928">
        <v>2023</v>
      </c>
      <c r="C1928" s="20" t="s">
        <v>3039</v>
      </c>
      <c r="D1928" s="20" t="s">
        <v>3040</v>
      </c>
      <c r="E1928">
        <v>4</v>
      </c>
      <c r="F1928">
        <v>8</v>
      </c>
      <c r="G1928" s="20" t="s">
        <v>47</v>
      </c>
      <c r="H1928" s="20" t="s">
        <v>3834</v>
      </c>
      <c r="I1928">
        <v>1</v>
      </c>
      <c r="J1928" s="20" t="s">
        <v>3843</v>
      </c>
      <c r="K1928" t="b">
        <v>1</v>
      </c>
      <c r="L1928">
        <v>1225461</v>
      </c>
      <c r="M1928">
        <v>124541</v>
      </c>
    </row>
    <row r="1929" spans="1:13" x14ac:dyDescent="0.25">
      <c r="A1929">
        <v>2022</v>
      </c>
      <c r="B1929">
        <v>2023</v>
      </c>
      <c r="C1929" s="20" t="s">
        <v>995</v>
      </c>
      <c r="D1929" s="20" t="s">
        <v>996</v>
      </c>
      <c r="E1929">
        <v>4</v>
      </c>
      <c r="F1929">
        <v>1</v>
      </c>
      <c r="G1929" s="20" t="s">
        <v>52</v>
      </c>
      <c r="H1929" s="20" t="s">
        <v>3809</v>
      </c>
      <c r="I1929">
        <v>1</v>
      </c>
      <c r="J1929" s="20" t="s">
        <v>3843</v>
      </c>
      <c r="K1929" t="b">
        <v>1</v>
      </c>
      <c r="L1929">
        <v>19974520</v>
      </c>
      <c r="M1929">
        <v>11611794</v>
      </c>
    </row>
    <row r="1930" spans="1:13" x14ac:dyDescent="0.25">
      <c r="A1930">
        <v>2022</v>
      </c>
      <c r="B1930">
        <v>2023</v>
      </c>
      <c r="C1930" s="20" t="s">
        <v>1303</v>
      </c>
      <c r="D1930" s="20" t="s">
        <v>1304</v>
      </c>
      <c r="E1930">
        <v>1</v>
      </c>
      <c r="F1930">
        <v>3</v>
      </c>
      <c r="G1930" s="20" t="s">
        <v>40</v>
      </c>
      <c r="H1930" s="20" t="s">
        <v>3815</v>
      </c>
      <c r="I1930">
        <v>1</v>
      </c>
      <c r="J1930" s="20" t="s">
        <v>3843</v>
      </c>
      <c r="K1930" t="b">
        <v>1</v>
      </c>
      <c r="L1930">
        <v>192587000</v>
      </c>
      <c r="M1930">
        <v>180105000</v>
      </c>
    </row>
    <row r="1931" spans="1:13" x14ac:dyDescent="0.25">
      <c r="A1931">
        <v>2022</v>
      </c>
      <c r="B1931">
        <v>2023</v>
      </c>
      <c r="C1931" s="20" t="s">
        <v>1330</v>
      </c>
      <c r="D1931" s="20" t="s">
        <v>1331</v>
      </c>
      <c r="E1931">
        <v>4</v>
      </c>
      <c r="F1931">
        <v>1</v>
      </c>
      <c r="G1931" s="20" t="s">
        <v>52</v>
      </c>
      <c r="H1931" s="20" t="s">
        <v>3815</v>
      </c>
      <c r="I1931">
        <v>1</v>
      </c>
      <c r="J1931" s="20" t="s">
        <v>3843</v>
      </c>
      <c r="K1931" t="b">
        <v>1</v>
      </c>
      <c r="L1931">
        <v>48184651</v>
      </c>
      <c r="M1931">
        <v>16056394</v>
      </c>
    </row>
    <row r="1932" spans="1:13" x14ac:dyDescent="0.25">
      <c r="A1932">
        <v>2022</v>
      </c>
      <c r="B1932">
        <v>2023</v>
      </c>
      <c r="C1932" s="20" t="s">
        <v>905</v>
      </c>
      <c r="D1932" s="20" t="s">
        <v>906</v>
      </c>
      <c r="E1932">
        <v>4</v>
      </c>
      <c r="F1932">
        <v>1</v>
      </c>
      <c r="G1932" s="20" t="s">
        <v>52</v>
      </c>
      <c r="H1932" s="20" t="s">
        <v>3807</v>
      </c>
      <c r="I1932">
        <v>1</v>
      </c>
      <c r="J1932" s="20" t="s">
        <v>3843</v>
      </c>
      <c r="K1932" t="b">
        <v>1</v>
      </c>
      <c r="L1932">
        <v>12391019</v>
      </c>
      <c r="M1932">
        <v>5696270</v>
      </c>
    </row>
    <row r="1933" spans="1:13" x14ac:dyDescent="0.25">
      <c r="A1933">
        <v>2022</v>
      </c>
      <c r="B1933">
        <v>2023</v>
      </c>
      <c r="C1933" s="20" t="s">
        <v>3796</v>
      </c>
      <c r="D1933" s="20" t="s">
        <v>3918</v>
      </c>
      <c r="E1933">
        <v>4</v>
      </c>
      <c r="F1933">
        <v>8</v>
      </c>
      <c r="G1933" s="20" t="s">
        <v>47</v>
      </c>
      <c r="H1933" s="20" t="s">
        <v>3830</v>
      </c>
      <c r="I1933">
        <v>1</v>
      </c>
      <c r="J1933" s="20" t="s">
        <v>3843</v>
      </c>
      <c r="K1933" t="b">
        <v>1</v>
      </c>
      <c r="L1933">
        <v>7256406</v>
      </c>
      <c r="M1933">
        <v>1459198</v>
      </c>
    </row>
    <row r="1934" spans="1:13" x14ac:dyDescent="0.25">
      <c r="A1934">
        <v>2022</v>
      </c>
      <c r="B1934">
        <v>2023</v>
      </c>
      <c r="C1934" s="20" t="s">
        <v>3787</v>
      </c>
      <c r="D1934" s="20" t="s">
        <v>3788</v>
      </c>
      <c r="E1934">
        <v>1</v>
      </c>
      <c r="F1934">
        <v>2</v>
      </c>
      <c r="G1934" s="20" t="s">
        <v>37</v>
      </c>
      <c r="H1934" s="20" t="s">
        <v>3807</v>
      </c>
      <c r="I1934">
        <v>1</v>
      </c>
      <c r="J1934" s="20" t="s">
        <v>3843</v>
      </c>
      <c r="K1934" t="b">
        <v>1</v>
      </c>
      <c r="L1934">
        <v>40897588</v>
      </c>
      <c r="M1934">
        <v>32386052</v>
      </c>
    </row>
    <row r="1935" spans="1:13" x14ac:dyDescent="0.25">
      <c r="A1935">
        <v>2022</v>
      </c>
      <c r="B1935">
        <v>2023</v>
      </c>
      <c r="C1935" s="20" t="s">
        <v>3794</v>
      </c>
      <c r="D1935" s="20" t="s">
        <v>3795</v>
      </c>
      <c r="E1935">
        <v>1</v>
      </c>
      <c r="F1935">
        <v>4</v>
      </c>
      <c r="G1935" s="20" t="s">
        <v>168</v>
      </c>
      <c r="H1935" s="20" t="s">
        <v>3829</v>
      </c>
      <c r="I1935">
        <v>1</v>
      </c>
      <c r="J1935" s="20" t="s">
        <v>3843</v>
      </c>
      <c r="K1935" t="b">
        <v>1</v>
      </c>
      <c r="L1935">
        <v>189269524</v>
      </c>
      <c r="M1935">
        <v>105135406</v>
      </c>
    </row>
  </sheetData>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s q m i d = " 6 f a 8 7 2 2 3 - e 2 d f - 4 b e 2 - 8 6 d 8 - e a e 6 3 c 8 c c d c 6 "   x m l n s = " h t t p : / / s c h e m a s . m i c r o s o f t . c o m / D a t a M a s h u p " > A A A A A D Y F A A B Q S w M E F A A C A A g A + H U G W + u r O E u l A A A A 9 w A A A B I A H A B D b 2 5 m a W c v U G F j a 2 F n Z S 5 4 b W w g o h g A K K A U A A A A A A A A A A A A A A A A A A A A A A A A A A A A h Y 8 x D o I w G I W v Q r r T l q r R k F I G V 0 l M i M a 1 K R U a 4 c f Q Y r m b g 0 f y C m I U d X N 8 3 / u G 9 + 7 X G 0 + H p g 4 u u r O m h Q R F m K J A g 2 o L A 2 W C e n c M V y g V f C v V S Z Y 6 G G W w 8 W C L B F X O n W N C v P f Y z 3 D b l Y R R G p F D t s l V p R u J P r L 5 L 4 c G r J O g N B J 8 / x o j G I 7 m C x x R t s S U k 4 n y z M D X Y O P g Z / s D + b q v X d 9 p o S H c 5 Z x M k Z P 3 C f E A U E s D B B Q A A g A I A P h 1 B l 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4 d Q Z b Z x Y q C y 8 C A A C R B Q A A E w A c A E Z v c m 1 1 b G F z L 1 N l Y 3 R p b 2 4 x L m 0 g o h g A K K A U A A A A A A A A A A A A A A A A A A A A A A A A A A A A j V R N b x o x E L 0 j 8 R 9 G 5 A B U a F O S V q o U 5 U D 5 q C I l t G W h U l V V l f E O 4 N Z r b 2 0 v N P + + Y 2 P a 3 S U H f M B 4 Z t 7 z + O 3 M W O R O a A X p c R / e t V v t l t 0 x g x l 8 L t E 8 D + E e J L p 2 C 2 i l u j Q c y Z L + l s m E O b Z m F n u d r Z Z Z L h R 2 B t A p m M l o / x b A 9 5 3 r V 2 F B y o 0 o H G y 0 o a s k X b b U x X y h D x a 4 z n O m M t g Y n U O a P q U A R 8 z 1 V U 9 u + u n 0 c T p e A v w p U C V f k Z m 5 N j l m w Q d h D Y J r J i x n 0 g e c u V Z K u I d J M F / 1 K G f v H A i e P C j r 5 n n N 7 s 1 e C m 1 + r I q M O T z z j p l R u B X 4 w e i y q H t h P E q n c N i h g l o U 6 T U E 5 8 3 d k b W a C + K 1 3 R r 2 R d B N B L 1 n n D 8 x 6 9 B c g r q N q A V a E o P v L o C 8 i Z C 0 Q E p O z j Q v L 7 n p b Y Q t j V g z e Q H g X Q S s 1 C + l D 6 o L N c h 0 X v 9 G z E L 3 x L B 8 L r B + w c A m q S M h 5 y z H s y 8 + 9 b + Z c K U J y D o Q X d P / y N Y o z 0 j G 2 u B M s m 3 V U Q H a k O B S O y a r 1 k a W C 9 y j K v E Y O 4 u n b q S c L T 4 + w a f R Y k L V q 5 j i m D T 5 / T E G C 6 X Q w E 8 t F P j C p R j f s D a p H M a l M a h c Q A o O 1 N Z U s M f q J / W b v V C j 9 D J + Y b L E p j a B D J 0 n O x f u x P q S 3 j X 6 T X x f R Q 6 D e 0 9 K W 6 W t T 4 Q V i 5 8 N P u i y d 4 S a C D n b + H 6 y r N e G c D Y Z 0 R / c U / u R V h F K d W q Q Z p B y R s v Q q P 6 + x k T x v f j 6 5 v a / 6 1 y G I 6 7 n E 4 1 v r D k q 9 n 8 z d N j v f O + 3 W 0 J V Z + v d X 1 B L A Q I t A B Q A A g A I A P h 1 B l v r q z h L p Q A A A P c A A A A S A A A A A A A A A A A A A A A A A A A A A A B D b 2 5 m a W c v U G F j a 2 F n Z S 5 4 b W x Q S w E C L Q A U A A I A C A D 4 d Q Z b D 8 r p q 6 Q A A A D p A A A A E w A A A A A A A A A A A A A A A A D x A A A A W 0 N v b n R l b n R f V H l w Z X N d L n h t b F B L A Q I t A B Q A A g A I A P h 1 B l t n F i o L L w I A A J E F A A A T A A A A A A A A A A A A A A A A A O I B A A B G b 3 J t d W x h c y 9 T Z W N 0 a W 9 u M S 5 t U E s F B g A A A A A D A A M A w g A A A F 4 E 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v c O A A A A A A A A 1 Q 4 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x J d G V t P j x J d G V t T G 9 j Y X R p b 2 4 + P E l 0 Z W 1 U e X B l P k Z v c m 1 1 b G E 8 L 0 l 0 Z W 1 U e X B l P j x J d G V t U G F 0 a D 5 T Z W N 0 a W 9 u M S 9 R d W V y e T E 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T m F 2 a W d h d G l v b l N 0 Z X B O Y W 1 l I i B W Y W x 1 Z T 0 i c 0 5 h d m l n Y X R p b 2 4 i I C 8 + P E V u d H J 5 I F R 5 c G U 9 I k 5 h b W V V c G R h d G V k Q W Z 0 Z X J G a W x s I i B W Y W x 1 Z T 0 i b D A i I C 8 + P E V u d H J 5 I F R 5 c G U 9 I l J l c 3 V s d F R 5 c G U i I F Z h b H V l P S J z V G F i b G U i I C 8 + P E V u d H J 5 I F R 5 c G U 9 I k J 1 Z m Z l c k 5 l e H R S Z W Z y Z X N o I i B W Y W x 1 Z T 0 i b D E i I C 8 + P E V u d H J 5 I F R 5 c G U 9 I k Z p b G x U Y X J n Z X Q i I F Z h b H V l P S J z U X V l c n k x I i A v P j x F b n R y e S B U e X B l P S J G a W x s Z W R D b 2 1 w b G V 0 Z V J l c 3 V s d F R v V 2 9 y a 3 N o Z W V 0 I i B W Y W x 1 Z T 0 i b D E i I C 8 + P E V u d H J 5 I F R 5 c G U 9 I k Z p b G x D b 2 x 1 b W 5 O Y W 1 l c y I g V m F s d W U 9 I n N b J n F 1 b 3 Q 7 W W V h c k 5 v c m 1 l Z C Z x d W 9 0 O y w m c X V v d D t G a X N j Y W x Z Z W F y J n F 1 b 3 Q 7 L C Z x d W 9 0 O 1 V u a X R J R C Z x d W 9 0 O y w m c X V v d D t J b n N 0 T m 0 m c X V v d D s s J n F 1 b 3 Q 7 U 2 V j d G 9 y X 1 V w Z G F 0 Z S Z x d W 9 0 O y w m c X V v d D t D Y X J u Z W d p Z U d y b 3 V w J n F 1 b 3 Q 7 L C Z x d W 9 0 O 0 N h c m 5 l Z 2 l l V H l w Z S Z x d W 9 0 O y w m c X V v d D t T d G F 0 Z U 5 h b W U m c X V v d D s s J n F 1 b 3 Q 7 R X h w Z W 5 k a X R 1 c m V U e X B l J n F 1 b 3 Q 7 L C Z x d W 9 0 O 0 V 4 c G V u Z G l 0 d X J l V H l w Z U x h Y m V s J n F 1 b 3 Q 7 L C Z x d W 9 0 O 0 N v c m V G b G F n J n F 1 b 3 Q 7 L C Z x d W 9 0 O 1 R v d G F s R X h w Z W 5 k a X R 1 c m V z J n F 1 b 3 Q 7 L C Z x d W 9 0 O 1 R G U m V 2 Z W 5 1 Z S Z x d W 9 0 O 1 0 i I C 8 + P E V u d H J 5 I F R 5 c G U 9 I k Z p b G x D b 2 x 1 b W 5 U e X B l c y I g V m F s d W U 9 I n N B Z 3 d H Q m d J T k J n W U N C Z 0 V E Q X c 9 P S I g L z 4 8 R W 5 0 c n k g V H l w Z T 0 i R m l s b E x h c 3 R V c G R h d G V k I i B W Y W x 1 Z T 0 i Z D I w M j U t M D g t M D Z U M j A 6 N D c 6 N D g u M z A x N j I 5 M V o i I C 8 + P E V u d H J 5 I F R 5 c G U 9 I k Z p b G x F c n J v c k N v d W 5 0 I i B W Y W x 1 Z T 0 i b D A i I C 8 + P E V u d H J 5 I F R 5 c G U 9 I k Z p b G x F c n J v c k N v Z G U i I F Z h b H V l P S J z V W 5 r b m 9 3 b i I g L z 4 8 R W 5 0 c n k g V H l w Z T 0 i R m l s b E N v d W 5 0 I i B W Y W x 1 Z T 0 i b D E 5 M z Q i I C 8 + P E V u d H J 5 I F R 5 c G U 9 I l F 1 Z X J 5 S U Q i I F Z h b H V l P S J z M T c 1 M j B i Y m M t Z T k 1 N i 0 0 N 2 V l L W F k N m M t O T I x Y z E 4 Y 2 N j N j M w I i A v P j x F b n R y e S B U e X B l P S J G a W x s U 3 R h d H V z I i B W Y W x 1 Z T 0 i c 0 N v b X B s Z X R l I i A v P j x F b n R y e S B U e X B l P S J B Z G R l Z F R v R G F 0 Y U 1 v Z G V s I i B W Y W x 1 Z T 0 i b D A i I C 8 + P E V u d H J 5 I F R 5 c G U 9 I l J l b G F 0 a W 9 u c 2 h p c E l u Z m 9 D b 2 5 0 Y W l u Z X I i I F Z h b H V l P S J z e y Z x d W 9 0 O 2 N v b H V t b k N v d W 5 0 J n F 1 b 3 Q 7 O j E z L C Z x d W 9 0 O 2 t l e U N v b H V t b k 5 h b W V z J n F 1 b 3 Q 7 O l t d L C Z x d W 9 0 O 3 F 1 Z X J 5 U m V s Y X R p b 2 5 z a G l w c y Z x d W 9 0 O z p b X S w m c X V v d D t j b 2 x 1 b W 5 J Z G V u d G l 0 a W V z J n F 1 b 3 Q 7 O l s m c X V v d D t T Z W N 0 a W 9 u M S 9 R d W V y e T E v Q X V 0 b 1 J l b W 9 2 Z W R D b 2 x 1 b W 5 z M S 5 7 W W V h c k 5 v c m 1 l Z C w w f S Z x d W 9 0 O y w m c X V v d D t T Z W N 0 a W 9 u M S 9 R d W V y e T E v Q X V 0 b 1 J l b W 9 2 Z W R D b 2 x 1 b W 5 z M S 5 7 R m l z Y 2 F s W W V h c i w x f S Z x d W 9 0 O y w m c X V v d D t T Z W N 0 a W 9 u M S 9 R d W V y e T E v Q X V 0 b 1 J l b W 9 2 Z W R D b 2 x 1 b W 5 z M S 5 7 V W 5 p d E l E L D J 9 J n F 1 b 3 Q 7 L C Z x d W 9 0 O 1 N l Y 3 R p b 2 4 x L 1 F 1 Z X J 5 M S 9 B d X R v U m V t b 3 Z l Z E N v b H V t b n M x L n t J b n N 0 T m 0 s M 3 0 m c X V v d D s s J n F 1 b 3 Q 7 U 2 V j d G l v b j E v U X V l c n k x L 0 F 1 d G 9 S Z W 1 v d m V k Q 2 9 s d W 1 u c z E u e 1 N l Y 3 R v c l 9 V c G R h d G U s N H 0 m c X V v d D s s J n F 1 b 3 Q 7 U 2 V j d G l v b j E v U X V l c n k x L 0 F 1 d G 9 S Z W 1 v d m V k Q 2 9 s d W 1 u c z E u e 0 N h c m 5 l Z 2 l l R 3 J v d X A s N X 0 m c X V v d D s s J n F 1 b 3 Q 7 U 2 V j d G l v b j E v U X V l c n k x L 0 F 1 d G 9 S Z W 1 v d m V k Q 2 9 s d W 1 u c z E u e 0 N h c m 5 l Z 2 l l V H l w Z S w 2 f S Z x d W 9 0 O y w m c X V v d D t T Z W N 0 a W 9 u M S 9 R d W V y e T E v Q X V 0 b 1 J l b W 9 2 Z W R D b 2 x 1 b W 5 z M S 5 7 U 3 R h d G V O Y W 1 l L D d 9 J n F 1 b 3 Q 7 L C Z x d W 9 0 O 1 N l Y 3 R p b 2 4 x L 1 F 1 Z X J 5 M S 9 B d X R v U m V t b 3 Z l Z E N v b H V t b n M x L n t F e H B l b m R p d H V y Z V R 5 c G U s O H 0 m c X V v d D s s J n F 1 b 3 Q 7 U 2 V j d G l v b j E v U X V l c n k x L 0 F 1 d G 9 S Z W 1 v d m V k Q 2 9 s d W 1 u c z E u e 0 V 4 c G V u Z G l 0 d X J l V H l w Z U x h Y m V s L D l 9 J n F 1 b 3 Q 7 L C Z x d W 9 0 O 1 N l Y 3 R p b 2 4 x L 1 F 1 Z X J 5 M S 9 B d X R v U m V t b 3 Z l Z E N v b H V t b n M x L n t D b 3 J l R m x h Z y w x M H 0 m c X V v d D s s J n F 1 b 3 Q 7 U 2 V j d G l v b j E v U X V l c n k x L 0 F 1 d G 9 S Z W 1 v d m V k Q 2 9 s d W 1 u c z E u e 1 R v d G F s R X h w Z W 5 k a X R 1 c m V z L D E x f S Z x d W 9 0 O y w m c X V v d D t T Z W N 0 a W 9 u M S 9 R d W V y e T E v Q X V 0 b 1 J l b W 9 2 Z W R D b 2 x 1 b W 5 z M S 5 7 V E Z S Z X Z l b n V l L D E y f S Z x d W 9 0 O 1 0 s J n F 1 b 3 Q 7 Q 2 9 s d W 1 u Q 2 9 1 b n Q m c X V v d D s 6 M T M s J n F 1 b 3 Q 7 S 2 V 5 Q 2 9 s d W 1 u T m F t Z X M m c X V v d D s 6 W 1 0 s J n F 1 b 3 Q 7 Q 2 9 s d W 1 u S W R l b n R p d G l l c y Z x d W 9 0 O z p b J n F 1 b 3 Q 7 U 2 V j d G l v b j E v U X V l c n k x L 0 F 1 d G 9 S Z W 1 v d m V k Q 2 9 s d W 1 u c z E u e 1 l l Y X J O b 3 J t Z W Q s M H 0 m c X V v d D s s J n F 1 b 3 Q 7 U 2 V j d G l v b j E v U X V l c n k x L 0 F 1 d G 9 S Z W 1 v d m V k Q 2 9 s d W 1 u c z E u e 0 Z p c 2 N h b F l l Y X I s M X 0 m c X V v d D s s J n F 1 b 3 Q 7 U 2 V j d G l v b j E v U X V l c n k x L 0 F 1 d G 9 S Z W 1 v d m V k Q 2 9 s d W 1 u c z E u e 1 V u a X R J R C w y f S Z x d W 9 0 O y w m c X V v d D t T Z W N 0 a W 9 u M S 9 R d W V y e T E v Q X V 0 b 1 J l b W 9 2 Z W R D b 2 x 1 b W 5 z M S 5 7 S W 5 z d E 5 t L D N 9 J n F 1 b 3 Q 7 L C Z x d W 9 0 O 1 N l Y 3 R p b 2 4 x L 1 F 1 Z X J 5 M S 9 B d X R v U m V t b 3 Z l Z E N v b H V t b n M x L n t T Z W N 0 b 3 J f V X B k Y X R l L D R 9 J n F 1 b 3 Q 7 L C Z x d W 9 0 O 1 N l Y 3 R p b 2 4 x L 1 F 1 Z X J 5 M S 9 B d X R v U m V t b 3 Z l Z E N v b H V t b n M x L n t D Y X J u Z W d p Z U d y b 3 V w L D V 9 J n F 1 b 3 Q 7 L C Z x d W 9 0 O 1 N l Y 3 R p b 2 4 x L 1 F 1 Z X J 5 M S 9 B d X R v U m V t b 3 Z l Z E N v b H V t b n M x L n t D Y X J u Z W d p Z V R 5 c G U s N n 0 m c X V v d D s s J n F 1 b 3 Q 7 U 2 V j d G l v b j E v U X V l c n k x L 0 F 1 d G 9 S Z W 1 v d m V k Q 2 9 s d W 1 u c z E u e 1 N 0 Y X R l T m F t Z S w 3 f S Z x d W 9 0 O y w m c X V v d D t T Z W N 0 a W 9 u M S 9 R d W V y e T E v Q X V 0 b 1 J l b W 9 2 Z W R D b 2 x 1 b W 5 z M S 5 7 R X h w Z W 5 k a X R 1 c m V U e X B l L D h 9 J n F 1 b 3 Q 7 L C Z x d W 9 0 O 1 N l Y 3 R p b 2 4 x L 1 F 1 Z X J 5 M S 9 B d X R v U m V t b 3 Z l Z E N v b H V t b n M x L n t F e H B l b m R p d H V y Z V R 5 c G V M Y W J l b C w 5 f S Z x d W 9 0 O y w m c X V v d D t T Z W N 0 a W 9 u M S 9 R d W V y e T E v Q X V 0 b 1 J l b W 9 2 Z W R D b 2 x 1 b W 5 z M S 5 7 Q 2 9 y Z U Z s Y W c s M T B 9 J n F 1 b 3 Q 7 L C Z x d W 9 0 O 1 N l Y 3 R p b 2 4 x L 1 F 1 Z X J 5 M S 9 B d X R v U m V t b 3 Z l Z E N v b H V t b n M x L n t U b 3 R h b E V 4 c G V u Z G l 0 d X J l c y w x M X 0 m c X V v d D s s J n F 1 b 3 Q 7 U 2 V j d G l v b j E v U X V l c n k x L 0 F 1 d G 9 S Z W 1 v d m V k Q 2 9 s d W 1 u c z E u e 1 R G U m V 2 Z W 5 1 Z S w x M n 0 m c X V v d D t d L C Z x d W 9 0 O 1 J l b G F 0 a W 9 u c 2 h p c E l u Z m 8 m c X V v d D s 6 W 1 1 9 I i A v P j w v U 3 R h Y m x l R W 5 0 c m l l c z 4 8 L 0 l 0 Z W 0 + P E l 0 Z W 0 + P E l 0 Z W 1 M b 2 N h d G l v b j 4 8 S X R l b V R 5 c G U + R m 9 y b X V s Y T w v S X R l b V R 5 c G U + P E l 0 Z W 1 Q Y X R o P l N l Y 3 R p b 2 4 x L 1 F 1 Z X J 5 M S 9 T b 3 V y Y 2 U 8 L 0 l 0 Z W 1 Q Y X R o P j w v S X R l b U x v Y 2 F 0 a W 9 u P j x T d G F i b G V F b n R y a W V z I C 8 + P C 9 J d G V t P j w v S X R l b X M + P C 9 M b 2 N h b F B h Y 2 t h Z 2 V N Z X R h Z G F 0 Y U Z p b G U + F g A A A F B L B Q Y A A A A A A A A A A A A A A A A A A A A A A A A m A Q A A A Q A A A N C M n d 8 B F d E R j H o A w E / C l + s B A A A A / 2 T v r c 6 z G E W r F x A 8 e d l z J Q A A A A A C A A A A A A A Q Z g A A A A E A A C A A A A A V T o 0 d Y f F 8 b g U S b 4 H R M R l F b v y / Z u O w 7 h W v T F z V F i p E M g A A A A A O g A A A A A I A A C A A A A B n z x M t V A Z D 4 Z g L + o Y g s 5 6 w P Z M B J 3 G j + o a p L Z E c N c K T S 1 A A A A C T 4 S y 6 Y 9 4 Z 9 D Z d M 1 n S j C A D g s r C e t 6 u m K a n e 1 n w p q h g e d 3 G Y c l s h E m K t J y Z + 3 G k 3 i f + 4 + 3 o A + h x j l L 2 S H a / n N / I E F h p j 4 D E T q c E g M f n X f Y P K U A A A A C n H f j t M 7 O s s i w u 2 A 3 X 7 + G W Z 9 6 s 2 e t M f V I U v H G G Z h k O d e 3 9 y F z z 8 g v F 5 j r d M e Y T V N y A 6 V Q 0 c p f 9 x B d 3 r k e O b 0 3 7 < / D a t a M a s h u p > 
</file>

<file path=customXml/itemProps1.xml><?xml version="1.0" encoding="utf-8"?>
<ds:datastoreItem xmlns:ds="http://schemas.openxmlformats.org/officeDocument/2006/customXml" ds:itemID="{A05F52DA-8177-4B47-91DD-D8125C3E7D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Table 40</vt:lpstr>
      <vt:lpstr>Data</vt:lpstr>
      <vt:lpstr>'Table 40'!Print_Area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 Falkenstern</dc:creator>
  <cp:lastModifiedBy>Sophia Harris</cp:lastModifiedBy>
  <cp:lastPrinted>2014-06-17T16:27:37Z</cp:lastPrinted>
  <dcterms:created xsi:type="dcterms:W3CDTF">1999-07-21T22:26:00Z</dcterms:created>
  <dcterms:modified xsi:type="dcterms:W3CDTF">2025-12-22T14:44:52Z</dcterms:modified>
</cp:coreProperties>
</file>